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教导处工作\02作业公示\202502作业公示\第4周作业公示\"/>
    </mc:Choice>
  </mc:AlternateContent>
  <xr:revisionPtr revIDLastSave="0" documentId="13_ncr:1_{BA9510B8-384A-4FD2-9ED4-A3090B4F8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六年级1班 " sheetId="1" r:id="rId1"/>
    <sheet name="六年级2班 " sheetId="2" r:id="rId2"/>
    <sheet name="六年级3班 " sheetId="3" r:id="rId3"/>
    <sheet name="六年级4班" sheetId="5" r:id="rId4"/>
    <sheet name="六年级5班" sheetId="4" r:id="rId5"/>
    <sheet name="六年级6班 " sheetId="6" r:id="rId6"/>
    <sheet name="六年级7班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7" l="1"/>
  <c r="P12" i="7"/>
  <c r="M12" i="7"/>
  <c r="J12" i="7"/>
  <c r="G12" i="7"/>
  <c r="D12" i="7"/>
  <c r="S12" i="6"/>
  <c r="P12" i="6"/>
  <c r="M12" i="6"/>
  <c r="J12" i="6"/>
  <c r="G12" i="6"/>
  <c r="D12" i="6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  <c r="S12" i="5"/>
  <c r="P12" i="5"/>
  <c r="M12" i="5"/>
  <c r="J12" i="5"/>
  <c r="G12" i="5"/>
  <c r="D12" i="5"/>
</calcChain>
</file>

<file path=xl/sharedStrings.xml><?xml version="1.0" encoding="utf-8"?>
<sst xmlns="http://schemas.openxmlformats.org/spreadsheetml/2006/main" count="741" uniqueCount="80">
  <si>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4  </t>
    </r>
    <r>
      <rPr>
        <b/>
        <sz val="14"/>
        <color rgb="FF000000"/>
        <rFont val="宋体"/>
        <charset val="134"/>
      </rPr>
      <t>周作业公示</t>
    </r>
  </si>
  <si>
    <t>六年级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</si>
  <si>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</si>
  <si>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</si>
  <si>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</si>
  <si>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</si>
  <si>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</si>
  <si>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</si>
  <si>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</si>
  <si>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</si>
  <si>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</si>
  <si>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</si>
  <si>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</si>
  <si>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</si>
  <si>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</si>
  <si>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</si>
  <si>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练习部分《古代诗歌三首》
+练习部分《心愿》1、2题</t>
  </si>
  <si>
    <t>修改作文</t>
  </si>
  <si>
    <t>完成练习部分《文言文二则》1-6题
有余力的同学完成7题。</t>
  </si>
  <si>
    <t>导学册《文言文二则》</t>
  </si>
  <si>
    <t>完成作文《心愿》</t>
  </si>
  <si>
    <t>其它</t>
  </si>
  <si>
    <t>搜索革命先烈英雄故事，
准备3分钟《我心中的英雄》故事讲演。</t>
  </si>
  <si>
    <t>朗读《学弈》*2，根据书下注释，
用现代汉语复数全文内容。</t>
  </si>
  <si>
    <t>继续阅读《林海雪原》</t>
  </si>
  <si>
    <t>数学</t>
  </si>
  <si>
    <t>校本6.1（1）</t>
  </si>
  <si>
    <t>校本6.1（2）</t>
  </si>
  <si>
    <t>校本6.1（3）</t>
  </si>
  <si>
    <t>校本6.1（4）</t>
  </si>
  <si>
    <t>外语</t>
  </si>
  <si>
    <t>练习册 P18-21 Unit Two C</t>
  </si>
  <si>
    <t>校本 U2  Exercise Three</t>
  </si>
  <si>
    <t>无</t>
  </si>
  <si>
    <t>练习册 P23  作文</t>
  </si>
  <si>
    <t>校本 Unit Two Exercise Four</t>
  </si>
  <si>
    <t>校本 Unit Two Exercise Five</t>
  </si>
  <si>
    <t>其它学科</t>
  </si>
  <si>
    <t>书面作业
总时长</t>
  </si>
  <si>
    <t>练习部分《董存瑞舍身炸暗堡》第1—3题。</t>
  </si>
  <si>
    <t>练习部分《董存瑞舍身炸暗堡》第4、5题。</t>
  </si>
  <si>
    <t>校本作业《蝉》</t>
  </si>
  <si>
    <t>校本作业《马诗》</t>
  </si>
  <si>
    <t>校本作业《竹石》</t>
  </si>
  <si>
    <t>阅读《林海雪原》</t>
  </si>
  <si>
    <t>预习《匆匆》</t>
  </si>
  <si>
    <t>1.《十六年前的回忆》校本基础作业。2.思考李大钊时怎样的人？</t>
  </si>
  <si>
    <r>
      <rPr>
        <sz val="11"/>
        <color rgb="FF000000"/>
        <rFont val="宋体"/>
        <charset val="134"/>
      </rPr>
      <t>1.完成《十六年前的回忆</t>
    </r>
    <r>
      <rPr>
        <sz val="11"/>
        <color rgb="FF000000"/>
        <rFont val="宋体"/>
        <charset val="134"/>
      </rPr>
      <t>》练习部分1.2.3.4.5.6</t>
    </r>
  </si>
  <si>
    <r>
      <rPr>
        <sz val="11"/>
        <color rgb="FF000000"/>
        <rFont val="宋体"/>
        <charset val="134"/>
      </rPr>
      <t>1.《</t>
    </r>
    <r>
      <rPr>
        <sz val="11"/>
        <color rgb="FF000000"/>
        <rFont val="宋体"/>
        <charset val="134"/>
      </rPr>
      <t>董存瑞舍身炸暗堡》练习部分1.2</t>
    </r>
  </si>
  <si>
    <t>1.《董存瑞舍身炸暗堡》练习部分3.4.5</t>
  </si>
  <si>
    <t>作文提纲</t>
  </si>
  <si>
    <t>背诵《蝉》相关内容</t>
  </si>
  <si>
    <t>背诵《马诗》相关内容</t>
  </si>
  <si>
    <t>背诵《竹石》相关内容；读课文《董存瑞舍身炸暗堡》</t>
  </si>
  <si>
    <t>背诵《长歌行》</t>
  </si>
  <si>
    <t>背诵《绝句》</t>
  </si>
  <si>
    <t>背诵《淮中晚泊犊头》</t>
  </si>
  <si>
    <t>校本Exercise4P31-33</t>
  </si>
  <si>
    <t>背诵笔记</t>
  </si>
  <si>
    <t>背诵圈画的词组</t>
  </si>
  <si>
    <t>复习阅读当天所学内容</t>
  </si>
  <si>
    <t>校本 U2 Exercise Four</t>
  </si>
  <si>
    <t>校本 U2 Exercise Five</t>
  </si>
  <si>
    <t>练习部分《十六年前的回忆》1、2、3、4.5</t>
  </si>
  <si>
    <t>《董存瑞舍身炸暗堡》练习部分1、2、3</t>
  </si>
  <si>
    <t>《董存瑞舍身炸暗堡》练习部分4、5</t>
  </si>
  <si>
    <t>背诵《蝉》</t>
  </si>
  <si>
    <t>背诵《马诗》</t>
  </si>
  <si>
    <t>背诵《竹石》</t>
  </si>
  <si>
    <t>练习册P18-21</t>
  </si>
  <si>
    <t>校本U2 Exercise Three</t>
  </si>
  <si>
    <t>校本 U2 Exercise 5</t>
  </si>
  <si>
    <t>校本ExerciseTwo P25-26</t>
  </si>
  <si>
    <t>校本Exercise Three Reading</t>
  </si>
  <si>
    <t>1.作文</t>
  </si>
  <si>
    <t>试卷</t>
  </si>
  <si>
    <t>阅读试卷</t>
  </si>
  <si>
    <t>导学Exercise 2 部分题目</t>
  </si>
  <si>
    <t>导学Exercise 3 部分题目</t>
  </si>
  <si>
    <t>导学Exercise 4 部分题目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</si>
</sst>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b/>
      <u/>
      <sz val="14"/>
      <color rgb="FF000000"/>
      <name val="宋体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12"/>
  <sheetViews>
    <sheetView tabSelected="1" zoomScaleNormal="100"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16</v>
      </c>
      <c r="E4" s="27">
        <v>20</v>
      </c>
      <c r="F4" s="7" t="s">
        <v>15</v>
      </c>
      <c r="G4" s="7" t="s">
        <v>17</v>
      </c>
      <c r="H4" s="27">
        <v>15</v>
      </c>
      <c r="I4" s="7" t="s">
        <v>15</v>
      </c>
      <c r="J4" s="7"/>
      <c r="K4" s="27"/>
      <c r="L4" s="7" t="s">
        <v>15</v>
      </c>
      <c r="M4" s="8" t="s">
        <v>18</v>
      </c>
      <c r="N4" s="27">
        <v>20</v>
      </c>
      <c r="O4" s="7" t="s">
        <v>15</v>
      </c>
      <c r="P4" s="7" t="s">
        <v>19</v>
      </c>
      <c r="Q4" s="27">
        <v>20</v>
      </c>
      <c r="R4" s="7" t="s">
        <v>15</v>
      </c>
      <c r="S4" s="7" t="s">
        <v>20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/>
      <c r="E5" s="28"/>
      <c r="F5" s="7" t="s">
        <v>21</v>
      </c>
      <c r="G5" s="7"/>
      <c r="H5" s="28"/>
      <c r="I5" s="7" t="s">
        <v>21</v>
      </c>
      <c r="J5" s="7" t="s">
        <v>22</v>
      </c>
      <c r="K5" s="28"/>
      <c r="L5" s="7" t="s">
        <v>21</v>
      </c>
      <c r="M5" s="15" t="s">
        <v>23</v>
      </c>
      <c r="N5" s="28"/>
      <c r="O5" s="7" t="s">
        <v>21</v>
      </c>
      <c r="P5" s="7"/>
      <c r="Q5" s="28"/>
      <c r="R5" s="7" t="s">
        <v>21</v>
      </c>
      <c r="S5" s="7" t="s">
        <v>24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31</v>
      </c>
      <c r="E8" s="31">
        <v>15</v>
      </c>
      <c r="F8" s="11" t="s">
        <v>15</v>
      </c>
      <c r="G8" s="11" t="s">
        <v>32</v>
      </c>
      <c r="H8" s="31">
        <v>15</v>
      </c>
      <c r="I8" s="11" t="s">
        <v>15</v>
      </c>
      <c r="J8" s="11" t="s">
        <v>33</v>
      </c>
      <c r="K8" s="31">
        <v>0</v>
      </c>
      <c r="L8" s="11" t="s">
        <v>15</v>
      </c>
      <c r="M8" s="12" t="s">
        <v>34</v>
      </c>
      <c r="N8" s="31">
        <v>15</v>
      </c>
      <c r="O8" s="11" t="s">
        <v>15</v>
      </c>
      <c r="P8" s="11" t="s">
        <v>35</v>
      </c>
      <c r="Q8" s="31">
        <v>15</v>
      </c>
      <c r="R8" s="11" t="s">
        <v>15</v>
      </c>
      <c r="S8" s="11" t="s">
        <v>36</v>
      </c>
      <c r="T8" s="31">
        <v>15</v>
      </c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55</v>
      </c>
      <c r="E12" s="23"/>
      <c r="F12" s="5" t="s">
        <v>38</v>
      </c>
      <c r="G12" s="22">
        <f>H4+H6+H8+H10</f>
        <v>50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55</v>
      </c>
      <c r="N12" s="23"/>
      <c r="O12" s="5" t="s">
        <v>38</v>
      </c>
      <c r="P12" s="22">
        <f>SUM(Q4:Q11)</f>
        <v>55</v>
      </c>
      <c r="Q12" s="23"/>
      <c r="R12" s="5" t="s">
        <v>38</v>
      </c>
      <c r="S12" s="22">
        <f>SUM(T4:T11)</f>
        <v>35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12"/>
  <sheetViews>
    <sheetView zoomScaleNormal="100"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39</v>
      </c>
      <c r="E4" s="27">
        <v>10</v>
      </c>
      <c r="F4" s="7" t="s">
        <v>15</v>
      </c>
      <c r="G4" s="7" t="s">
        <v>40</v>
      </c>
      <c r="H4" s="27">
        <v>10</v>
      </c>
      <c r="I4" s="7" t="s">
        <v>15</v>
      </c>
      <c r="J4" s="7"/>
      <c r="K4" s="27"/>
      <c r="L4" s="7" t="s">
        <v>15</v>
      </c>
      <c r="M4" s="8" t="s">
        <v>41</v>
      </c>
      <c r="N4" s="27">
        <v>10</v>
      </c>
      <c r="O4" s="7" t="s">
        <v>15</v>
      </c>
      <c r="P4" s="7" t="s">
        <v>42</v>
      </c>
      <c r="Q4" s="27">
        <v>10</v>
      </c>
      <c r="R4" s="7" t="s">
        <v>15</v>
      </c>
      <c r="S4" s="7" t="s">
        <v>43</v>
      </c>
      <c r="T4" s="27">
        <v>10</v>
      </c>
      <c r="U4" s="7"/>
    </row>
    <row r="5" spans="1:21" ht="39.950000000000003" customHeight="1" x14ac:dyDescent="0.25">
      <c r="A5" s="25"/>
      <c r="B5" s="28"/>
      <c r="C5" s="7" t="s">
        <v>21</v>
      </c>
      <c r="D5" s="7"/>
      <c r="E5" s="28"/>
      <c r="F5" s="7" t="s">
        <v>21</v>
      </c>
      <c r="G5" s="7"/>
      <c r="H5" s="28"/>
      <c r="I5" s="7" t="s">
        <v>21</v>
      </c>
      <c r="J5" s="7" t="s">
        <v>44</v>
      </c>
      <c r="K5" s="28"/>
      <c r="L5" s="7" t="s">
        <v>21</v>
      </c>
      <c r="M5" s="15"/>
      <c r="N5" s="28"/>
      <c r="O5" s="7" t="s">
        <v>21</v>
      </c>
      <c r="P5" s="7"/>
      <c r="Q5" s="28"/>
      <c r="R5" s="7" t="s">
        <v>21</v>
      </c>
      <c r="S5" s="7" t="s">
        <v>45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31</v>
      </c>
      <c r="E8" s="31">
        <v>15</v>
      </c>
      <c r="F8" s="11" t="s">
        <v>15</v>
      </c>
      <c r="G8" s="11" t="s">
        <v>32</v>
      </c>
      <c r="H8" s="31">
        <v>15</v>
      </c>
      <c r="I8" s="11" t="s">
        <v>15</v>
      </c>
      <c r="J8" s="11" t="s">
        <v>33</v>
      </c>
      <c r="K8" s="31">
        <v>0</v>
      </c>
      <c r="L8" s="11" t="s">
        <v>15</v>
      </c>
      <c r="M8" s="12" t="s">
        <v>34</v>
      </c>
      <c r="N8" s="31">
        <v>15</v>
      </c>
      <c r="O8" s="11" t="s">
        <v>15</v>
      </c>
      <c r="P8" s="11" t="s">
        <v>35</v>
      </c>
      <c r="Q8" s="31">
        <v>15</v>
      </c>
      <c r="R8" s="11" t="s">
        <v>15</v>
      </c>
      <c r="S8" s="11" t="s">
        <v>36</v>
      </c>
      <c r="T8" s="31">
        <v>15</v>
      </c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45</v>
      </c>
      <c r="E12" s="23"/>
      <c r="F12" s="5" t="s">
        <v>38</v>
      </c>
      <c r="G12" s="22">
        <f>H4+H6+H8+H10</f>
        <v>45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45</v>
      </c>
      <c r="N12" s="23"/>
      <c r="O12" s="5" t="s">
        <v>38</v>
      </c>
      <c r="P12" s="22">
        <f>SUM(Q4:Q11)</f>
        <v>45</v>
      </c>
      <c r="Q12" s="23"/>
      <c r="R12" s="5" t="s">
        <v>38</v>
      </c>
      <c r="S12" s="22">
        <f>SUM(T4:T11)</f>
        <v>25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46</v>
      </c>
      <c r="E4" s="27">
        <v>15</v>
      </c>
      <c r="F4" s="7" t="s">
        <v>15</v>
      </c>
      <c r="G4" s="7" t="s">
        <v>47</v>
      </c>
      <c r="H4" s="27">
        <v>20</v>
      </c>
      <c r="I4" s="7" t="s">
        <v>15</v>
      </c>
      <c r="J4" s="7"/>
      <c r="K4" s="27"/>
      <c r="L4" s="7" t="s">
        <v>15</v>
      </c>
      <c r="M4" s="8" t="s">
        <v>48</v>
      </c>
      <c r="N4" s="27">
        <v>15</v>
      </c>
      <c r="O4" s="7" t="s">
        <v>15</v>
      </c>
      <c r="P4" s="7" t="s">
        <v>49</v>
      </c>
      <c r="Q4" s="27">
        <v>15</v>
      </c>
      <c r="R4" s="7" t="s">
        <v>15</v>
      </c>
      <c r="S4" s="7" t="s">
        <v>50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 t="s">
        <v>51</v>
      </c>
      <c r="E5" s="28"/>
      <c r="F5" s="7" t="s">
        <v>21</v>
      </c>
      <c r="G5" s="7" t="s">
        <v>52</v>
      </c>
      <c r="H5" s="28"/>
      <c r="I5" s="7" t="s">
        <v>21</v>
      </c>
      <c r="J5" s="7" t="s">
        <v>53</v>
      </c>
      <c r="K5" s="28"/>
      <c r="L5" s="7" t="s">
        <v>21</v>
      </c>
      <c r="M5" s="15" t="s">
        <v>54</v>
      </c>
      <c r="N5" s="28"/>
      <c r="O5" s="7" t="s">
        <v>21</v>
      </c>
      <c r="P5" s="7" t="s">
        <v>55</v>
      </c>
      <c r="Q5" s="28"/>
      <c r="R5" s="7" t="s">
        <v>21</v>
      </c>
      <c r="S5" s="7" t="s">
        <v>56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31</v>
      </c>
      <c r="E8" s="31">
        <v>15</v>
      </c>
      <c r="F8" s="11" t="s">
        <v>15</v>
      </c>
      <c r="G8" s="11" t="s">
        <v>57</v>
      </c>
      <c r="H8" s="31">
        <v>15</v>
      </c>
      <c r="I8" s="11" t="s">
        <v>15</v>
      </c>
      <c r="J8" s="11" t="s">
        <v>33</v>
      </c>
      <c r="K8" s="31"/>
      <c r="L8" s="11" t="s">
        <v>15</v>
      </c>
      <c r="M8" s="12" t="s">
        <v>34</v>
      </c>
      <c r="N8" s="31">
        <v>15</v>
      </c>
      <c r="O8" s="11" t="s">
        <v>15</v>
      </c>
      <c r="P8" s="11" t="s">
        <v>35</v>
      </c>
      <c r="Q8" s="31">
        <v>20</v>
      </c>
      <c r="R8" s="11" t="s">
        <v>15</v>
      </c>
      <c r="S8" s="11" t="s">
        <v>36</v>
      </c>
      <c r="T8" s="31">
        <v>20</v>
      </c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 t="s">
        <v>58</v>
      </c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 t="s">
        <v>59</v>
      </c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50</v>
      </c>
      <c r="E12" s="23"/>
      <c r="F12" s="5" t="s">
        <v>38</v>
      </c>
      <c r="G12" s="22">
        <f>H4+H6+H8+H10</f>
        <v>55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50</v>
      </c>
      <c r="N12" s="23"/>
      <c r="O12" s="5" t="s">
        <v>38</v>
      </c>
      <c r="P12" s="22">
        <f>SUM(Q4:Q11)</f>
        <v>55</v>
      </c>
      <c r="Q12" s="23"/>
      <c r="R12" s="5" t="s">
        <v>38</v>
      </c>
      <c r="S12" s="22">
        <f>SUM(T4:T11)</f>
        <v>40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12"/>
  <sheetViews>
    <sheetView zoomScaleNormal="100"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46</v>
      </c>
      <c r="E4" s="27">
        <v>15</v>
      </c>
      <c r="F4" s="7" t="s">
        <v>15</v>
      </c>
      <c r="G4" s="7" t="s">
        <v>47</v>
      </c>
      <c r="H4" s="27">
        <v>20</v>
      </c>
      <c r="I4" s="7" t="s">
        <v>15</v>
      </c>
      <c r="J4" s="7"/>
      <c r="K4" s="27"/>
      <c r="L4" s="7" t="s">
        <v>15</v>
      </c>
      <c r="M4" s="8" t="s">
        <v>48</v>
      </c>
      <c r="N4" s="27">
        <v>15</v>
      </c>
      <c r="O4" s="7" t="s">
        <v>15</v>
      </c>
      <c r="P4" s="7" t="s">
        <v>49</v>
      </c>
      <c r="Q4" s="27">
        <v>15</v>
      </c>
      <c r="R4" s="7" t="s">
        <v>15</v>
      </c>
      <c r="S4" s="7" t="s">
        <v>50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 t="s">
        <v>51</v>
      </c>
      <c r="E5" s="28"/>
      <c r="F5" s="7" t="s">
        <v>21</v>
      </c>
      <c r="G5" s="7" t="s">
        <v>52</v>
      </c>
      <c r="H5" s="28"/>
      <c r="I5" s="7" t="s">
        <v>21</v>
      </c>
      <c r="J5" s="7" t="s">
        <v>53</v>
      </c>
      <c r="K5" s="28"/>
      <c r="L5" s="7" t="s">
        <v>21</v>
      </c>
      <c r="M5" s="15" t="s">
        <v>54</v>
      </c>
      <c r="N5" s="28"/>
      <c r="O5" s="7" t="s">
        <v>21</v>
      </c>
      <c r="P5" s="7" t="s">
        <v>55</v>
      </c>
      <c r="Q5" s="28"/>
      <c r="R5" s="7" t="s">
        <v>21</v>
      </c>
      <c r="S5" s="7" t="s">
        <v>56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 t="s">
        <v>60</v>
      </c>
      <c r="H7" s="30"/>
      <c r="I7" s="9" t="s">
        <v>21</v>
      </c>
      <c r="J7" s="9"/>
      <c r="K7" s="30"/>
      <c r="L7" s="9" t="s">
        <v>21</v>
      </c>
      <c r="M7" s="9" t="s">
        <v>60</v>
      </c>
      <c r="N7" s="30"/>
      <c r="O7" s="9" t="s">
        <v>21</v>
      </c>
      <c r="P7" s="9" t="s">
        <v>60</v>
      </c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31</v>
      </c>
      <c r="E8" s="31">
        <v>15</v>
      </c>
      <c r="F8" s="11" t="s">
        <v>15</v>
      </c>
      <c r="G8" s="11" t="s">
        <v>32</v>
      </c>
      <c r="H8" s="31">
        <v>15</v>
      </c>
      <c r="I8" s="11" t="s">
        <v>15</v>
      </c>
      <c r="J8" s="11" t="s">
        <v>33</v>
      </c>
      <c r="K8" s="31"/>
      <c r="L8" s="11" t="s">
        <v>15</v>
      </c>
      <c r="M8" s="12" t="s">
        <v>61</v>
      </c>
      <c r="N8" s="31">
        <v>15</v>
      </c>
      <c r="O8" s="11" t="s">
        <v>15</v>
      </c>
      <c r="P8" s="11" t="s">
        <v>62</v>
      </c>
      <c r="Q8" s="31"/>
      <c r="R8" s="11" t="s">
        <v>15</v>
      </c>
      <c r="S8" s="11"/>
      <c r="T8" s="31"/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50</v>
      </c>
      <c r="E12" s="23"/>
      <c r="F12" s="5" t="s">
        <v>38</v>
      </c>
      <c r="G12" s="22">
        <f>H4+H6+H8+H10</f>
        <v>55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50</v>
      </c>
      <c r="N12" s="23"/>
      <c r="O12" s="5" t="s">
        <v>38</v>
      </c>
      <c r="P12" s="22">
        <f>SUM(Q4:Q11)</f>
        <v>35</v>
      </c>
      <c r="Q12" s="23"/>
      <c r="R12" s="5" t="s">
        <v>38</v>
      </c>
      <c r="S12" s="22">
        <f>SUM(T4:T11)</f>
        <v>20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N12"/>
  <sheetViews>
    <sheetView zoomScaleNormal="100"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41</v>
      </c>
      <c r="E4" s="27">
        <v>20</v>
      </c>
      <c r="F4" s="7" t="s">
        <v>15</v>
      </c>
      <c r="G4" s="7" t="s">
        <v>63</v>
      </c>
      <c r="H4" s="27">
        <v>15</v>
      </c>
      <c r="I4" s="7" t="s">
        <v>15</v>
      </c>
      <c r="J4" s="7"/>
      <c r="K4" s="27"/>
      <c r="L4" s="7" t="s">
        <v>15</v>
      </c>
      <c r="M4" s="8" t="s">
        <v>64</v>
      </c>
      <c r="N4" s="27">
        <v>15</v>
      </c>
      <c r="O4" s="7" t="s">
        <v>15</v>
      </c>
      <c r="P4" s="8" t="s">
        <v>65</v>
      </c>
      <c r="Q4" s="27">
        <v>15</v>
      </c>
      <c r="R4" s="7" t="s">
        <v>15</v>
      </c>
      <c r="S4" s="7" t="s">
        <v>20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 t="s">
        <v>66</v>
      </c>
      <c r="E5" s="28"/>
      <c r="F5" s="7" t="s">
        <v>21</v>
      </c>
      <c r="G5" s="7" t="s">
        <v>67</v>
      </c>
      <c r="H5" s="28"/>
      <c r="I5" s="7" t="s">
        <v>21</v>
      </c>
      <c r="J5" s="7"/>
      <c r="K5" s="28"/>
      <c r="L5" s="7" t="s">
        <v>21</v>
      </c>
      <c r="M5" s="15" t="s">
        <v>68</v>
      </c>
      <c r="N5" s="28"/>
      <c r="O5" s="7" t="s">
        <v>21</v>
      </c>
      <c r="P5" s="7" t="s">
        <v>44</v>
      </c>
      <c r="Q5" s="28"/>
      <c r="R5" s="7" t="s">
        <v>21</v>
      </c>
      <c r="S5" s="7" t="s">
        <v>44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69</v>
      </c>
      <c r="E8" s="31">
        <v>15</v>
      </c>
      <c r="F8" s="11" t="s">
        <v>15</v>
      </c>
      <c r="G8" s="11" t="s">
        <v>70</v>
      </c>
      <c r="H8" s="31">
        <v>15</v>
      </c>
      <c r="I8" s="11" t="s">
        <v>15</v>
      </c>
      <c r="J8" s="11" t="s">
        <v>33</v>
      </c>
      <c r="K8" s="31"/>
      <c r="L8" s="11" t="s">
        <v>15</v>
      </c>
      <c r="M8" s="12" t="s">
        <v>61</v>
      </c>
      <c r="N8" s="31">
        <v>15</v>
      </c>
      <c r="O8" s="11" t="s">
        <v>15</v>
      </c>
      <c r="P8" s="11" t="s">
        <v>71</v>
      </c>
      <c r="Q8" s="31">
        <v>15</v>
      </c>
      <c r="R8" s="11" t="s">
        <v>15</v>
      </c>
      <c r="S8" s="11"/>
      <c r="T8" s="31"/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55</v>
      </c>
      <c r="E12" s="23"/>
      <c r="F12" s="5" t="s">
        <v>38</v>
      </c>
      <c r="G12" s="22">
        <f>H4+H6+H8+H10</f>
        <v>50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50</v>
      </c>
      <c r="N12" s="23"/>
      <c r="O12" s="5" t="s">
        <v>38</v>
      </c>
      <c r="P12" s="22">
        <f>SUM(Q4:Q11)</f>
        <v>50</v>
      </c>
      <c r="Q12" s="23"/>
      <c r="R12" s="5" t="s">
        <v>38</v>
      </c>
      <c r="S12" s="22">
        <f>SUM(T4:T11)</f>
        <v>20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41</v>
      </c>
      <c r="E4" s="27">
        <v>20</v>
      </c>
      <c r="F4" s="7" t="s">
        <v>15</v>
      </c>
      <c r="G4" s="7" t="s">
        <v>63</v>
      </c>
      <c r="H4" s="27">
        <v>15</v>
      </c>
      <c r="I4" s="7" t="s">
        <v>15</v>
      </c>
      <c r="J4" s="7"/>
      <c r="K4" s="27"/>
      <c r="L4" s="7" t="s">
        <v>15</v>
      </c>
      <c r="M4" s="8" t="s">
        <v>64</v>
      </c>
      <c r="N4" s="27">
        <v>15</v>
      </c>
      <c r="O4" s="7" t="s">
        <v>15</v>
      </c>
      <c r="P4" s="8" t="s">
        <v>65</v>
      </c>
      <c r="Q4" s="27">
        <v>15</v>
      </c>
      <c r="R4" s="7" t="s">
        <v>15</v>
      </c>
      <c r="S4" s="7" t="s">
        <v>20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 t="s">
        <v>66</v>
      </c>
      <c r="E5" s="28"/>
      <c r="F5" s="7" t="s">
        <v>21</v>
      </c>
      <c r="G5" s="7" t="s">
        <v>67</v>
      </c>
      <c r="H5" s="28"/>
      <c r="I5" s="7" t="s">
        <v>21</v>
      </c>
      <c r="J5" s="7"/>
      <c r="K5" s="28"/>
      <c r="L5" s="7" t="s">
        <v>21</v>
      </c>
      <c r="M5" s="7" t="s">
        <v>68</v>
      </c>
      <c r="N5" s="28"/>
      <c r="O5" s="7" t="s">
        <v>21</v>
      </c>
      <c r="P5" s="7" t="s">
        <v>44</v>
      </c>
      <c r="Q5" s="28"/>
      <c r="R5" s="7" t="s">
        <v>21</v>
      </c>
      <c r="S5" s="7" t="s">
        <v>44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72</v>
      </c>
      <c r="E8" s="31">
        <v>10</v>
      </c>
      <c r="F8" s="11" t="s">
        <v>15</v>
      </c>
      <c r="G8" s="11" t="s">
        <v>57</v>
      </c>
      <c r="H8" s="31">
        <v>15</v>
      </c>
      <c r="I8" s="11" t="s">
        <v>15</v>
      </c>
      <c r="J8" s="11" t="s">
        <v>33</v>
      </c>
      <c r="K8" s="31"/>
      <c r="L8" s="11" t="s">
        <v>15</v>
      </c>
      <c r="M8" s="12" t="s">
        <v>73</v>
      </c>
      <c r="N8" s="31">
        <v>15</v>
      </c>
      <c r="O8" s="11" t="s">
        <v>15</v>
      </c>
      <c r="P8" s="11" t="s">
        <v>74</v>
      </c>
      <c r="Q8" s="31">
        <v>15</v>
      </c>
      <c r="R8" s="11" t="s">
        <v>15</v>
      </c>
      <c r="S8" s="11" t="s">
        <v>75</v>
      </c>
      <c r="T8" s="31">
        <v>15</v>
      </c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50</v>
      </c>
      <c r="E12" s="23"/>
      <c r="F12" s="5" t="s">
        <v>38</v>
      </c>
      <c r="G12" s="22">
        <f>H4+H6+H8+H10</f>
        <v>50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50</v>
      </c>
      <c r="N12" s="23"/>
      <c r="O12" s="5" t="s">
        <v>38</v>
      </c>
      <c r="P12" s="22">
        <f>SUM(Q4:Q11)</f>
        <v>50</v>
      </c>
      <c r="Q12" s="23"/>
      <c r="R12" s="5" t="s">
        <v>38</v>
      </c>
      <c r="S12" s="22">
        <f>SUM(T4:T11)</f>
        <v>35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6.1" customHeight="1" x14ac:dyDescent="0.25">
      <c r="A2" s="24" t="s">
        <v>1</v>
      </c>
      <c r="B2" s="21" t="s">
        <v>2</v>
      </c>
      <c r="C2" s="18" t="s">
        <v>3</v>
      </c>
      <c r="D2" s="19"/>
      <c r="E2" s="20"/>
      <c r="F2" s="21" t="s">
        <v>4</v>
      </c>
      <c r="G2" s="21"/>
      <c r="H2" s="21"/>
      <c r="I2" s="19" t="s">
        <v>5</v>
      </c>
      <c r="J2" s="19"/>
      <c r="K2" s="20"/>
      <c r="L2" s="19" t="s">
        <v>6</v>
      </c>
      <c r="M2" s="19"/>
      <c r="N2" s="20"/>
      <c r="O2" s="19" t="s">
        <v>7</v>
      </c>
      <c r="P2" s="19"/>
      <c r="Q2" s="20"/>
      <c r="R2" s="19" t="s">
        <v>8</v>
      </c>
      <c r="S2" s="19"/>
      <c r="T2" s="20"/>
      <c r="U2" s="6" t="s">
        <v>9</v>
      </c>
    </row>
    <row r="3" spans="1:21" ht="58.5" customHeight="1" x14ac:dyDescent="0.25">
      <c r="A3" s="25"/>
      <c r="B3" s="21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5"/>
      <c r="B4" s="27" t="s">
        <v>14</v>
      </c>
      <c r="C4" s="7" t="s">
        <v>15</v>
      </c>
      <c r="D4" s="7" t="s">
        <v>41</v>
      </c>
      <c r="E4" s="27">
        <v>20</v>
      </c>
      <c r="F4" s="7" t="s">
        <v>15</v>
      </c>
      <c r="G4" s="7" t="s">
        <v>63</v>
      </c>
      <c r="H4" s="27">
        <v>15</v>
      </c>
      <c r="I4" s="7" t="s">
        <v>15</v>
      </c>
      <c r="J4" s="7"/>
      <c r="K4" s="27"/>
      <c r="L4" s="7" t="s">
        <v>15</v>
      </c>
      <c r="M4" s="8" t="s">
        <v>64</v>
      </c>
      <c r="N4" s="27">
        <v>15</v>
      </c>
      <c r="O4" s="7" t="s">
        <v>15</v>
      </c>
      <c r="P4" s="8" t="s">
        <v>65</v>
      </c>
      <c r="Q4" s="27">
        <v>15</v>
      </c>
      <c r="R4" s="7" t="s">
        <v>15</v>
      </c>
      <c r="S4" s="7" t="s">
        <v>20</v>
      </c>
      <c r="T4" s="27">
        <v>20</v>
      </c>
      <c r="U4" s="7"/>
    </row>
    <row r="5" spans="1:21" ht="39.950000000000003" customHeight="1" x14ac:dyDescent="0.25">
      <c r="A5" s="25"/>
      <c r="B5" s="28"/>
      <c r="C5" s="7" t="s">
        <v>21</v>
      </c>
      <c r="D5" s="7" t="s">
        <v>66</v>
      </c>
      <c r="E5" s="28"/>
      <c r="F5" s="7" t="s">
        <v>21</v>
      </c>
      <c r="G5" s="7" t="s">
        <v>67</v>
      </c>
      <c r="H5" s="28"/>
      <c r="I5" s="7" t="s">
        <v>21</v>
      </c>
      <c r="J5" s="7"/>
      <c r="K5" s="28"/>
      <c r="L5" s="7" t="s">
        <v>21</v>
      </c>
      <c r="M5" s="7" t="s">
        <v>68</v>
      </c>
      <c r="N5" s="28"/>
      <c r="O5" s="7" t="s">
        <v>21</v>
      </c>
      <c r="P5" s="7" t="s">
        <v>44</v>
      </c>
      <c r="Q5" s="28"/>
      <c r="R5" s="7" t="s">
        <v>21</v>
      </c>
      <c r="S5" s="7" t="s">
        <v>44</v>
      </c>
      <c r="T5" s="28"/>
      <c r="U5" s="7"/>
    </row>
    <row r="6" spans="1:21" ht="129.94999999999999" customHeight="1" x14ac:dyDescent="0.25">
      <c r="A6" s="25"/>
      <c r="B6" s="29" t="s">
        <v>25</v>
      </c>
      <c r="C6" s="9" t="s">
        <v>15</v>
      </c>
      <c r="D6" s="9" t="s">
        <v>26</v>
      </c>
      <c r="E6" s="29">
        <v>20</v>
      </c>
      <c r="F6" s="9" t="s">
        <v>15</v>
      </c>
      <c r="G6" s="9" t="s">
        <v>27</v>
      </c>
      <c r="H6" s="29">
        <v>20</v>
      </c>
      <c r="I6" s="9" t="s">
        <v>15</v>
      </c>
      <c r="J6" s="9"/>
      <c r="K6" s="29"/>
      <c r="L6" s="9" t="s">
        <v>15</v>
      </c>
      <c r="M6" s="10" t="s">
        <v>28</v>
      </c>
      <c r="N6" s="29">
        <v>20</v>
      </c>
      <c r="O6" s="9" t="s">
        <v>15</v>
      </c>
      <c r="P6" s="9" t="s">
        <v>29</v>
      </c>
      <c r="Q6" s="29">
        <v>20</v>
      </c>
      <c r="R6" s="9" t="s">
        <v>15</v>
      </c>
      <c r="S6" s="9"/>
      <c r="T6" s="29"/>
      <c r="U6" s="9"/>
    </row>
    <row r="7" spans="1:21" ht="39.950000000000003" customHeight="1" x14ac:dyDescent="0.25">
      <c r="A7" s="25"/>
      <c r="B7" s="30"/>
      <c r="C7" s="9" t="s">
        <v>21</v>
      </c>
      <c r="D7" s="9"/>
      <c r="E7" s="30"/>
      <c r="F7" s="9" t="s">
        <v>21</v>
      </c>
      <c r="G7" s="9"/>
      <c r="H7" s="30"/>
      <c r="I7" s="9" t="s">
        <v>21</v>
      </c>
      <c r="J7" s="9"/>
      <c r="K7" s="30"/>
      <c r="L7" s="9" t="s">
        <v>21</v>
      </c>
      <c r="M7" s="10"/>
      <c r="N7" s="30"/>
      <c r="O7" s="9" t="s">
        <v>21</v>
      </c>
      <c r="P7" s="9"/>
      <c r="Q7" s="30"/>
      <c r="R7" s="9" t="s">
        <v>21</v>
      </c>
      <c r="S7" s="9"/>
      <c r="T7" s="30"/>
      <c r="U7" s="9"/>
    </row>
    <row r="8" spans="1:21" ht="129.94999999999999" customHeight="1" x14ac:dyDescent="0.25">
      <c r="A8" s="25"/>
      <c r="B8" s="31" t="s">
        <v>30</v>
      </c>
      <c r="C8" s="11" t="s">
        <v>15</v>
      </c>
      <c r="D8" s="11" t="s">
        <v>76</v>
      </c>
      <c r="E8" s="31">
        <v>15</v>
      </c>
      <c r="F8" s="11" t="s">
        <v>15</v>
      </c>
      <c r="G8" s="11" t="s">
        <v>77</v>
      </c>
      <c r="H8" s="31">
        <v>15</v>
      </c>
      <c r="I8" s="11" t="s">
        <v>15</v>
      </c>
      <c r="J8" s="11"/>
      <c r="K8" s="31"/>
      <c r="L8" s="11" t="s">
        <v>15</v>
      </c>
      <c r="M8" s="12" t="s">
        <v>78</v>
      </c>
      <c r="N8" s="31">
        <v>15</v>
      </c>
      <c r="O8" s="11" t="s">
        <v>15</v>
      </c>
      <c r="P8" s="11" t="s">
        <v>79</v>
      </c>
      <c r="Q8" s="31">
        <v>15</v>
      </c>
      <c r="R8" s="11" t="s">
        <v>15</v>
      </c>
      <c r="S8" s="11" t="s">
        <v>75</v>
      </c>
      <c r="T8" s="31">
        <v>15</v>
      </c>
      <c r="U8" s="11"/>
    </row>
    <row r="9" spans="1:21" ht="39.950000000000003" customHeight="1" x14ac:dyDescent="0.25">
      <c r="A9" s="25"/>
      <c r="B9" s="32"/>
      <c r="C9" s="11" t="s">
        <v>21</v>
      </c>
      <c r="D9" s="11"/>
      <c r="E9" s="32"/>
      <c r="F9" s="11" t="s">
        <v>21</v>
      </c>
      <c r="G9" s="11"/>
      <c r="H9" s="32"/>
      <c r="I9" s="11" t="s">
        <v>21</v>
      </c>
      <c r="J9" s="11"/>
      <c r="K9" s="32"/>
      <c r="L9" s="11" t="s">
        <v>21</v>
      </c>
      <c r="M9" s="12"/>
      <c r="N9" s="32"/>
      <c r="O9" s="11" t="s">
        <v>21</v>
      </c>
      <c r="P9" s="11"/>
      <c r="Q9" s="32"/>
      <c r="R9" s="11" t="s">
        <v>21</v>
      </c>
      <c r="S9" s="11"/>
      <c r="T9" s="32"/>
      <c r="U9" s="11"/>
    </row>
    <row r="10" spans="1:21" ht="129.94999999999999" customHeight="1" x14ac:dyDescent="0.25">
      <c r="A10" s="25"/>
      <c r="B10" s="33" t="s">
        <v>37</v>
      </c>
      <c r="C10" s="13" t="s">
        <v>15</v>
      </c>
      <c r="D10" s="13"/>
      <c r="E10" s="33"/>
      <c r="F10" s="13" t="s">
        <v>15</v>
      </c>
      <c r="G10" s="13"/>
      <c r="H10" s="33"/>
      <c r="I10" s="13" t="s">
        <v>15</v>
      </c>
      <c r="J10" s="13"/>
      <c r="K10" s="33"/>
      <c r="L10" s="13" t="s">
        <v>15</v>
      </c>
      <c r="M10" s="14"/>
      <c r="N10" s="33"/>
      <c r="O10" s="13" t="s">
        <v>15</v>
      </c>
      <c r="P10" s="13"/>
      <c r="Q10" s="33"/>
      <c r="R10" s="13" t="s">
        <v>15</v>
      </c>
      <c r="S10" s="13"/>
      <c r="T10" s="33"/>
      <c r="U10" s="13"/>
    </row>
    <row r="11" spans="1:21" ht="39.950000000000003" customHeight="1" x14ac:dyDescent="0.25">
      <c r="A11" s="25"/>
      <c r="B11" s="34"/>
      <c r="C11" s="13" t="s">
        <v>21</v>
      </c>
      <c r="D11" s="13"/>
      <c r="E11" s="34"/>
      <c r="F11" s="13" t="s">
        <v>21</v>
      </c>
      <c r="G11" s="13"/>
      <c r="H11" s="34"/>
      <c r="I11" s="13" t="s">
        <v>21</v>
      </c>
      <c r="J11" s="13"/>
      <c r="K11" s="34"/>
      <c r="L11" s="13" t="s">
        <v>21</v>
      </c>
      <c r="M11" s="14"/>
      <c r="N11" s="35"/>
      <c r="O11" s="13" t="s">
        <v>21</v>
      </c>
      <c r="P11" s="13"/>
      <c r="Q11" s="34"/>
      <c r="R11" s="13" t="s">
        <v>21</v>
      </c>
      <c r="S11" s="13"/>
      <c r="T11" s="34"/>
      <c r="U11" s="13"/>
    </row>
    <row r="12" spans="1:21" ht="29.1" customHeight="1" x14ac:dyDescent="0.25">
      <c r="A12" s="26"/>
      <c r="B12" s="5"/>
      <c r="C12" s="5" t="s">
        <v>38</v>
      </c>
      <c r="D12" s="22">
        <f>E4+E6+E8+E10</f>
        <v>55</v>
      </c>
      <c r="E12" s="23"/>
      <c r="F12" s="5" t="s">
        <v>38</v>
      </c>
      <c r="G12" s="22">
        <f>H4+H6+H8+H10</f>
        <v>50</v>
      </c>
      <c r="H12" s="23"/>
      <c r="I12" s="5" t="s">
        <v>38</v>
      </c>
      <c r="J12" s="22">
        <f>K4+K6+K8+K10</f>
        <v>0</v>
      </c>
      <c r="K12" s="23"/>
      <c r="L12" s="5" t="s">
        <v>38</v>
      </c>
      <c r="M12" s="22">
        <f>SUM(N4:N11)</f>
        <v>50</v>
      </c>
      <c r="N12" s="23"/>
      <c r="O12" s="5" t="s">
        <v>38</v>
      </c>
      <c r="P12" s="22">
        <f>SUM(Q4:Q11)</f>
        <v>50</v>
      </c>
      <c r="Q12" s="23"/>
      <c r="R12" s="5" t="s">
        <v>38</v>
      </c>
      <c r="S12" s="22">
        <f>SUM(T4:T11)</f>
        <v>35</v>
      </c>
      <c r="T12" s="23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六年级1班 </vt:lpstr>
      <vt:lpstr>六年级2班 </vt:lpstr>
      <vt:lpstr>六年级3班 </vt:lpstr>
      <vt:lpstr>六年级4班</vt:lpstr>
      <vt:lpstr>六年级5班</vt:lpstr>
      <vt:lpstr>六年级6班 </vt:lpstr>
      <vt:lpstr>六年级7班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2026-03-23T08:05:53Z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8AAC42EEE6BE434E8D7B7B11A3ABE50F_12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