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09438B22-F927-44BD-A958-04F6C5FD5847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六年级1班 " sheetId="1" r:id="rId1"/>
    <sheet name="六年级2班 " sheetId="2" r:id="rId2"/>
    <sheet name="六年级3班 " sheetId="3" r:id="rId3"/>
    <sheet name="六年级4班" sheetId="4" r:id="rId4"/>
    <sheet name="六年级5班" sheetId="5" r:id="rId5"/>
    <sheet name="六年级6班 " sheetId="6" r:id="rId6"/>
    <sheet name="六年级7班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J12" i="2"/>
  <c r="S12" i="7"/>
  <c r="P12" i="7"/>
  <c r="M12" i="7"/>
  <c r="J12" i="7"/>
  <c r="G12" i="7"/>
  <c r="D12" i="7"/>
  <c r="S12" i="6"/>
  <c r="P12" i="6"/>
  <c r="M12" i="6"/>
  <c r="J12" i="6"/>
  <c r="G12" i="6"/>
  <c r="D12" i="6"/>
  <c r="S12" i="5"/>
  <c r="P12" i="5"/>
  <c r="M12" i="5"/>
  <c r="G12" i="5"/>
  <c r="D12" i="5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G12" i="2"/>
  <c r="D12" i="2"/>
  <c r="S12" i="1"/>
  <c r="P12" i="1"/>
  <c r="M12" i="1"/>
  <c r="J12" i="1"/>
  <c r="G12" i="1"/>
  <c r="D12" i="1"/>
</calcChain>
</file>

<file path=xl/sharedStrings.xml><?xml version="1.0" encoding="utf-8"?>
<sst xmlns="http://schemas.openxmlformats.org/spreadsheetml/2006/main" count="733" uniqueCount="93">
  <si>
    <t>六年级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</si>
  <si>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</si>
  <si>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</si>
  <si>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</si>
  <si>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</si>
  <si>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</si>
  <si>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</si>
  <si>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</si>
  <si>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</si>
  <si>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</si>
  <si>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</si>
  <si>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</si>
  <si>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</si>
  <si>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</si>
  <si>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</si>
  <si>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《练习部分》《腊八粥》
基础题1-6，拓展题7题</t>
  </si>
  <si>
    <t>《练习部分》《藏戏》
基础题1-4，拓展题5.6题</t>
  </si>
  <si>
    <t>《练习部分》《家乡的风俗》
基础题1-2.</t>
  </si>
  <si>
    <t>《练习部分》构思《家乡的风俗》第3题</t>
  </si>
  <si>
    <t>预习《为人民服务》
完成课后思考探究1.2题</t>
  </si>
  <si>
    <t>其它</t>
  </si>
  <si>
    <t>背诵《迢迢牵牛星》</t>
  </si>
  <si>
    <t>背诵《寒食》</t>
  </si>
  <si>
    <t>1.背诵《十五夜望月》
2.阅读《林海雪原》30页</t>
  </si>
  <si>
    <t>1.阅读《林海雪原》30页</t>
  </si>
  <si>
    <t>朗读《为人民服务》*2，</t>
  </si>
  <si>
    <t>数学</t>
  </si>
  <si>
    <t>导学册5.1（3）</t>
  </si>
  <si>
    <t>导学册5.1（4）</t>
  </si>
  <si>
    <t>无</t>
  </si>
  <si>
    <t>练习册5.2（1）</t>
  </si>
  <si>
    <t>练习册5.2（2）</t>
  </si>
  <si>
    <t>外语</t>
  </si>
  <si>
    <t>练习册P6-9</t>
  </si>
  <si>
    <t>英语校本U1 reading</t>
  </si>
  <si>
    <t>练习册P10-11</t>
  </si>
  <si>
    <t>英语校本U1 writing</t>
  </si>
  <si>
    <t>练习册P2-13</t>
  </si>
  <si>
    <t>其它学科</t>
  </si>
  <si>
    <t>书面作业
总时长</t>
  </si>
  <si>
    <t>练习部分《腊八粥》第6—7题</t>
  </si>
  <si>
    <t>练习部分《藏戏》第123题</t>
  </si>
  <si>
    <t>练习部分《藏戏》第5、6题</t>
  </si>
  <si>
    <t>练习部分《古代诗歌》第1-6题</t>
  </si>
  <si>
    <t>作文《过年》</t>
  </si>
  <si>
    <t>预习《藏戏》；背诵《寒食》</t>
  </si>
  <si>
    <t>背诵《十五夜望月》</t>
  </si>
  <si>
    <t>预习《古代诗歌三首》</t>
  </si>
  <si>
    <t>阅读沈从文《湘行散记》中的一篇</t>
  </si>
  <si>
    <t>讲述《古代诗歌三首》的内容及主旨</t>
  </si>
  <si>
    <t>采访：向长辈了解家乡的风俗，感受传统文化的魅力</t>
  </si>
  <si>
    <t>1.订正练习部分1.2课
2.自默第4课古诗三首</t>
  </si>
  <si>
    <t>1.订正练习部分第3课
2.练习本完成
第1课思考探究一，二
第4课思考探究一</t>
  </si>
  <si>
    <t>练习本完成
第4课思考探究二，三</t>
  </si>
  <si>
    <t>1.练习本完成
第2课思考探究一，二，三</t>
  </si>
  <si>
    <t>练习部分第4课完成</t>
  </si>
  <si>
    <t>练习册5.1（1）</t>
  </si>
  <si>
    <t>练习册5.1（2）</t>
  </si>
  <si>
    <t>练习册5.1（3）</t>
  </si>
  <si>
    <t>练习册5.1（4）</t>
  </si>
  <si>
    <t>1.订正默写
2.练习册P6-7</t>
  </si>
  <si>
    <t>1.订正默写
2.练习册P10</t>
  </si>
  <si>
    <t>1.一张试卷
2.订正默写</t>
  </si>
  <si>
    <t>1校本1-2页
2.订正默写
3.整理笔记</t>
  </si>
  <si>
    <t>复习背诵P2-7词组和句子</t>
  </si>
  <si>
    <t>复习词组和句子</t>
  </si>
  <si>
    <t>背Reading</t>
  </si>
  <si>
    <t>复习</t>
  </si>
  <si>
    <t>练习本完成
第2课思考探究一，二，三</t>
  </si>
  <si>
    <t>1.订正练习部分1.2课
2.预习第3课</t>
  </si>
  <si>
    <t>完成练习部分第3课</t>
  </si>
  <si>
    <t>练习本完成
第1课思考探究一，二
第4课思考探究一</t>
  </si>
  <si>
    <t>1.练习本完成
第4课思考探究二，三</t>
  </si>
  <si>
    <t/>
  </si>
  <si>
    <t>1. 订正默写本  2. 练习册p6-7</t>
  </si>
  <si>
    <t>1. 练习册p9-10</t>
  </si>
  <si>
    <t>1. 一张试卷   2. 订正默写本</t>
  </si>
  <si>
    <t>1. 校本作业1-2   2. 订正默写本</t>
  </si>
  <si>
    <t>1. 练习册p6-7</t>
  </si>
  <si>
    <t>1. 一张试卷 2. 订正默写本</t>
  </si>
  <si>
    <t>《练习部分》《古代诗歌三首》
基础题1-4、6，拓展题5、7题</t>
  </si>
  <si>
    <t>《练习部分》《家乡的风俗》第3题</t>
  </si>
  <si>
    <t>1.订正默写
2.练习册10</t>
  </si>
  <si>
    <t>1.订正默写
2.一张试卷</t>
  </si>
  <si>
    <t>背诵P2-7的词组和句子</t>
  </si>
  <si>
    <t>阅读本节课知识点</t>
  </si>
  <si>
    <t>单词 从different 到person 听写</t>
  </si>
  <si>
    <t>Unit 1 词汇  练习册6-9</t>
  </si>
  <si>
    <t>练习册第10页</t>
  </si>
  <si>
    <t>卷子</t>
  </si>
  <si>
    <r>
      <t>马陆育才联合中学2025学年第二学期第</t>
    </r>
    <r>
      <rPr>
        <b/>
        <u/>
        <sz val="14"/>
        <color theme="1"/>
        <rFont val="宋体"/>
        <family val="3"/>
        <charset val="134"/>
      </rPr>
      <t xml:space="preserve">  2  </t>
    </r>
    <r>
      <rPr>
        <b/>
        <sz val="14"/>
        <color theme="1"/>
        <rFont val="宋体"/>
        <family val="3"/>
        <charset val="134"/>
      </rPr>
      <t>周作业公示</t>
    </r>
  </si>
  <si>
    <t>书面</t>
    <phoneticPr fontId="1" type="noConversion"/>
  </si>
  <si>
    <t>1.校本1-2
2.订正默写
3.整理笔记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</si>
</sst>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b/>
      <sz val="14"/>
      <color theme="1"/>
      <name val="宋体"/>
      <family val="3"/>
      <charset val="134"/>
    </font>
    <font>
      <b/>
      <u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6E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1" xfId="0" applyFont="1" applyBorder="1">
      <alignment vertical="center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D000-EE2B-4821-9833-EA500E9702A7}">
  <sheetPr>
    <outlinePr summaryBelow="0" summaryRight="0"/>
  </sheetPr>
  <dimension ref="A1:AN12"/>
  <sheetViews>
    <sheetView tabSelected="1" workbookViewId="0">
      <selection activeCell="J6" sqref="J6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5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15</v>
      </c>
      <c r="E4" s="14">
        <v>15</v>
      </c>
      <c r="F4" s="16" t="s">
        <v>14</v>
      </c>
      <c r="G4" s="16" t="s">
        <v>16</v>
      </c>
      <c r="H4" s="17">
        <v>15</v>
      </c>
      <c r="I4" s="16" t="s">
        <v>14</v>
      </c>
      <c r="J4" s="16"/>
      <c r="K4" s="17"/>
      <c r="L4" s="16" t="s">
        <v>14</v>
      </c>
      <c r="M4" s="18" t="s">
        <v>17</v>
      </c>
      <c r="N4" s="17">
        <v>15</v>
      </c>
      <c r="O4" s="16" t="s">
        <v>14</v>
      </c>
      <c r="P4" s="16" t="s">
        <v>18</v>
      </c>
      <c r="Q4" s="17">
        <v>20</v>
      </c>
      <c r="R4" s="16" t="s">
        <v>14</v>
      </c>
      <c r="S4" s="16" t="s">
        <v>19</v>
      </c>
      <c r="T4" s="17">
        <v>20</v>
      </c>
      <c r="U4" s="16"/>
    </row>
    <row r="5" spans="1:21" ht="39.950000000000003" customHeight="1" x14ac:dyDescent="0.25">
      <c r="A5" s="13"/>
      <c r="B5" s="19"/>
      <c r="C5" s="15" t="s">
        <v>20</v>
      </c>
      <c r="D5" s="15" t="s">
        <v>21</v>
      </c>
      <c r="E5" s="19"/>
      <c r="F5" s="16" t="s">
        <v>20</v>
      </c>
      <c r="G5" s="16" t="s">
        <v>22</v>
      </c>
      <c r="H5" s="20"/>
      <c r="I5" s="16" t="s">
        <v>20</v>
      </c>
      <c r="J5" s="16" t="s">
        <v>23</v>
      </c>
      <c r="K5" s="20"/>
      <c r="L5" s="16" t="s">
        <v>20</v>
      </c>
      <c r="M5" s="21"/>
      <c r="N5" s="20"/>
      <c r="O5" s="16" t="s">
        <v>20</v>
      </c>
      <c r="P5" s="16" t="s">
        <v>24</v>
      </c>
      <c r="Q5" s="20"/>
      <c r="R5" s="16" t="s">
        <v>20</v>
      </c>
      <c r="S5" s="16" t="s">
        <v>25</v>
      </c>
      <c r="T5" s="20"/>
      <c r="U5" s="16"/>
    </row>
    <row r="6" spans="1:21" ht="129.94999999999999" customHeight="1" x14ac:dyDescent="0.25">
      <c r="A6" s="13"/>
      <c r="B6" s="14" t="s">
        <v>26</v>
      </c>
      <c r="C6" s="15" t="s">
        <v>14</v>
      </c>
      <c r="D6" s="15" t="s">
        <v>27</v>
      </c>
      <c r="E6" s="14">
        <v>20</v>
      </c>
      <c r="F6" s="16" t="s">
        <v>14</v>
      </c>
      <c r="G6" s="16" t="s">
        <v>28</v>
      </c>
      <c r="H6" s="17">
        <v>20</v>
      </c>
      <c r="I6" s="16" t="s">
        <v>14</v>
      </c>
      <c r="J6" s="16" t="s">
        <v>29</v>
      </c>
      <c r="K6" s="17"/>
      <c r="L6" s="16" t="s">
        <v>14</v>
      </c>
      <c r="M6" s="22" t="s">
        <v>30</v>
      </c>
      <c r="N6" s="17">
        <v>15</v>
      </c>
      <c r="O6" s="16" t="s">
        <v>14</v>
      </c>
      <c r="P6" s="16" t="s">
        <v>31</v>
      </c>
      <c r="Q6" s="17">
        <v>15</v>
      </c>
      <c r="R6" s="16" t="s">
        <v>14</v>
      </c>
      <c r="S6" s="16"/>
      <c r="T6" s="17"/>
      <c r="U6" s="16"/>
    </row>
    <row r="7" spans="1:21" ht="39.950000000000003" customHeight="1" x14ac:dyDescent="0.25">
      <c r="A7" s="13"/>
      <c r="B7" s="19"/>
      <c r="C7" s="15" t="s">
        <v>20</v>
      </c>
      <c r="D7" s="15"/>
      <c r="E7" s="19"/>
      <c r="F7" s="16" t="s">
        <v>20</v>
      </c>
      <c r="G7" s="16"/>
      <c r="H7" s="20"/>
      <c r="I7" s="16" t="s">
        <v>20</v>
      </c>
      <c r="J7" s="16"/>
      <c r="K7" s="20"/>
      <c r="L7" s="24" t="s">
        <v>20</v>
      </c>
      <c r="M7" s="23"/>
      <c r="N7" s="20"/>
      <c r="O7" s="16" t="s">
        <v>20</v>
      </c>
      <c r="P7" s="24"/>
      <c r="Q7" s="20"/>
      <c r="R7" s="16" t="s">
        <v>20</v>
      </c>
      <c r="S7" s="24"/>
      <c r="T7" s="20"/>
      <c r="U7" s="16"/>
    </row>
    <row r="8" spans="1:21" ht="129.94999999999999" customHeight="1" x14ac:dyDescent="0.25">
      <c r="A8" s="13"/>
      <c r="B8" s="14" t="s">
        <v>32</v>
      </c>
      <c r="C8" s="15" t="s">
        <v>14</v>
      </c>
      <c r="D8" s="16" t="s">
        <v>33</v>
      </c>
      <c r="E8" s="17">
        <v>15</v>
      </c>
      <c r="F8" s="16" t="s">
        <v>14</v>
      </c>
      <c r="G8" s="16" t="s">
        <v>34</v>
      </c>
      <c r="H8" s="17">
        <v>15</v>
      </c>
      <c r="I8" s="16" t="s">
        <v>14</v>
      </c>
      <c r="J8" s="16"/>
      <c r="K8" s="36"/>
      <c r="L8" s="37" t="s">
        <v>91</v>
      </c>
      <c r="M8" s="25" t="s">
        <v>35</v>
      </c>
      <c r="N8" s="17">
        <v>15</v>
      </c>
      <c r="O8" s="27" t="s">
        <v>91</v>
      </c>
      <c r="P8" s="27" t="s">
        <v>36</v>
      </c>
      <c r="Q8" s="17">
        <v>15</v>
      </c>
      <c r="R8" s="27" t="s">
        <v>91</v>
      </c>
      <c r="S8" s="27" t="s">
        <v>37</v>
      </c>
      <c r="T8" s="17">
        <v>15</v>
      </c>
      <c r="U8" s="16"/>
    </row>
    <row r="9" spans="1:21" ht="39.950000000000003" customHeight="1" x14ac:dyDescent="0.25">
      <c r="A9" s="13"/>
      <c r="B9" s="19"/>
      <c r="C9" s="15" t="s">
        <v>20</v>
      </c>
      <c r="D9" s="16"/>
      <c r="E9" s="20"/>
      <c r="F9" s="16" t="s">
        <v>20</v>
      </c>
      <c r="G9" s="16"/>
      <c r="H9" s="20"/>
      <c r="I9" s="16" t="s">
        <v>20</v>
      </c>
      <c r="J9" s="16"/>
      <c r="K9" s="20"/>
      <c r="L9" s="28" t="s">
        <v>20</v>
      </c>
      <c r="M9" s="28"/>
      <c r="N9" s="20"/>
      <c r="O9" s="16" t="s">
        <v>20</v>
      </c>
      <c r="P9" s="16"/>
      <c r="Q9" s="20"/>
      <c r="R9" s="26" t="s">
        <v>20</v>
      </c>
      <c r="S9" s="28"/>
      <c r="T9" s="20"/>
      <c r="U9" s="16"/>
    </row>
    <row r="10" spans="1:21" ht="129.94999999999999" customHeight="1" x14ac:dyDescent="0.25">
      <c r="A10" s="13"/>
      <c r="B10" s="14" t="s">
        <v>38</v>
      </c>
      <c r="C10" s="15" t="s">
        <v>14</v>
      </c>
      <c r="D10" s="15"/>
      <c r="E10" s="14"/>
      <c r="F10" s="16" t="s">
        <v>14</v>
      </c>
      <c r="G10" s="16"/>
      <c r="H10" s="17"/>
      <c r="I10" s="16" t="s">
        <v>14</v>
      </c>
      <c r="J10" s="16"/>
      <c r="K10" s="17"/>
      <c r="L10" s="16" t="s">
        <v>14</v>
      </c>
      <c r="M10" s="18"/>
      <c r="N10" s="17"/>
      <c r="O10" s="16" t="s">
        <v>14</v>
      </c>
      <c r="P10" s="28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13"/>
      <c r="B11" s="19"/>
      <c r="C11" s="15" t="s">
        <v>20</v>
      </c>
      <c r="D11" s="15"/>
      <c r="E11" s="19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30"/>
      <c r="B12" s="15"/>
      <c r="C12" s="15" t="s">
        <v>39</v>
      </c>
      <c r="D12" s="31">
        <f>E4+E6+E8+E10</f>
        <v>50</v>
      </c>
      <c r="E12" s="32"/>
      <c r="F12" s="15" t="s">
        <v>39</v>
      </c>
      <c r="G12" s="33">
        <f>H4+H6+H8+H10</f>
        <v>50</v>
      </c>
      <c r="H12" s="34"/>
      <c r="I12" s="15" t="s">
        <v>39</v>
      </c>
      <c r="J12" s="33">
        <f>K4+K6+K8+K10</f>
        <v>0</v>
      </c>
      <c r="K12" s="34"/>
      <c r="L12" s="15" t="s">
        <v>39</v>
      </c>
      <c r="M12" s="33">
        <f>SUM(N4:N11)</f>
        <v>45</v>
      </c>
      <c r="N12" s="34"/>
      <c r="O12" s="15" t="s">
        <v>39</v>
      </c>
      <c r="P12" s="33">
        <f>SUM(Q4:Q11)</f>
        <v>50</v>
      </c>
      <c r="Q12" s="34"/>
      <c r="R12" s="15" t="s">
        <v>39</v>
      </c>
      <c r="S12" s="33">
        <f>SUM(T4:T11)</f>
        <v>35</v>
      </c>
      <c r="T12" s="34"/>
      <c r="U12" s="16"/>
    </row>
  </sheetData>
  <mergeCells count="43">
    <mergeCell ref="Q8:Q9"/>
    <mergeCell ref="T8:T9"/>
    <mergeCell ref="A2:A12"/>
    <mergeCell ref="A1:U1"/>
    <mergeCell ref="Q4:Q5"/>
    <mergeCell ref="R2:T2"/>
    <mergeCell ref="K6:K7"/>
    <mergeCell ref="T10:T11"/>
    <mergeCell ref="Q10:Q11"/>
    <mergeCell ref="T6:T7"/>
    <mergeCell ref="J12:K12"/>
    <mergeCell ref="M12:N12"/>
    <mergeCell ref="O2:Q2"/>
    <mergeCell ref="G12:H12"/>
    <mergeCell ref="E6:E7"/>
    <mergeCell ref="N4:N5"/>
    <mergeCell ref="H6:H7"/>
    <mergeCell ref="C2:E2"/>
    <mergeCell ref="S12:T12"/>
    <mergeCell ref="L2:N2"/>
    <mergeCell ref="B10:B11"/>
    <mergeCell ref="P12:Q12"/>
    <mergeCell ref="T4:T5"/>
    <mergeCell ref="E10:E11"/>
    <mergeCell ref="K4:K5"/>
    <mergeCell ref="B6:B7"/>
    <mergeCell ref="B4:B5"/>
    <mergeCell ref="H4:H5"/>
    <mergeCell ref="F2:H2"/>
    <mergeCell ref="B8:B9"/>
    <mergeCell ref="I2:K2"/>
    <mergeCell ref="Q6:Q7"/>
    <mergeCell ref="H10:H11"/>
    <mergeCell ref="E8:E9"/>
    <mergeCell ref="K10:K11"/>
    <mergeCell ref="N6:N7"/>
    <mergeCell ref="B2:B3"/>
    <mergeCell ref="E4:E5"/>
    <mergeCell ref="D12:E12"/>
    <mergeCell ref="N10:N11"/>
    <mergeCell ref="H8:H9"/>
    <mergeCell ref="K8:K9"/>
    <mergeCell ref="N8:N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51A5-C732-4455-B42C-D4ADD558C3C4}">
  <sheetPr>
    <outlinePr summaryBelow="0" summaryRight="0"/>
  </sheetPr>
  <dimension ref="A1:AN12"/>
  <sheetViews>
    <sheetView topLeftCell="D6" workbookViewId="0">
      <selection activeCell="L8" sqref="L8:L9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38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6.1" customHeight="1" x14ac:dyDescent="0.25">
      <c r="A2" s="39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40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40"/>
      <c r="B4" s="17" t="s">
        <v>13</v>
      </c>
      <c r="C4" s="16" t="s">
        <v>14</v>
      </c>
      <c r="D4" s="16" t="s">
        <v>40</v>
      </c>
      <c r="E4" s="17">
        <v>10</v>
      </c>
      <c r="F4" s="16" t="s">
        <v>14</v>
      </c>
      <c r="G4" s="16" t="s">
        <v>41</v>
      </c>
      <c r="H4" s="17">
        <v>10</v>
      </c>
      <c r="I4" s="16" t="s">
        <v>14</v>
      </c>
      <c r="J4" s="16" t="s">
        <v>29</v>
      </c>
      <c r="K4" s="17"/>
      <c r="L4" s="16" t="s">
        <v>14</v>
      </c>
      <c r="M4" s="18" t="s">
        <v>42</v>
      </c>
      <c r="N4" s="17">
        <v>10</v>
      </c>
      <c r="O4" s="16" t="s">
        <v>14</v>
      </c>
      <c r="P4" s="16" t="s">
        <v>43</v>
      </c>
      <c r="Q4" s="17">
        <v>15</v>
      </c>
      <c r="R4" s="16" t="s">
        <v>14</v>
      </c>
      <c r="S4" s="16" t="s">
        <v>44</v>
      </c>
      <c r="T4" s="17">
        <v>20</v>
      </c>
      <c r="U4" s="16"/>
    </row>
    <row r="5" spans="1:21" ht="39.950000000000003" customHeight="1" x14ac:dyDescent="0.25">
      <c r="A5" s="40"/>
      <c r="B5" s="20"/>
      <c r="C5" s="16" t="s">
        <v>20</v>
      </c>
      <c r="D5" s="16" t="s">
        <v>45</v>
      </c>
      <c r="E5" s="20"/>
      <c r="F5" s="16" t="s">
        <v>20</v>
      </c>
      <c r="G5" s="16" t="s">
        <v>46</v>
      </c>
      <c r="H5" s="20"/>
      <c r="I5" s="16" t="s">
        <v>20</v>
      </c>
      <c r="J5" s="16" t="s">
        <v>47</v>
      </c>
      <c r="K5" s="20"/>
      <c r="L5" s="16" t="s">
        <v>20</v>
      </c>
      <c r="M5" s="18" t="s">
        <v>48</v>
      </c>
      <c r="N5" s="20"/>
      <c r="O5" s="16" t="s">
        <v>20</v>
      </c>
      <c r="P5" s="16" t="s">
        <v>49</v>
      </c>
      <c r="Q5" s="20"/>
      <c r="R5" s="16" t="s">
        <v>20</v>
      </c>
      <c r="S5" s="16" t="s">
        <v>50</v>
      </c>
      <c r="T5" s="20"/>
      <c r="U5" s="16"/>
    </row>
    <row r="6" spans="1:21" ht="129.94999999999999" customHeight="1" x14ac:dyDescent="0.25">
      <c r="A6" s="40"/>
      <c r="B6" s="17" t="s">
        <v>26</v>
      </c>
      <c r="C6" s="16" t="s">
        <v>14</v>
      </c>
      <c r="D6" s="15" t="s">
        <v>27</v>
      </c>
      <c r="E6" s="17">
        <v>20</v>
      </c>
      <c r="F6" s="16" t="s">
        <v>14</v>
      </c>
      <c r="G6" s="16" t="s">
        <v>28</v>
      </c>
      <c r="H6" s="17">
        <v>20</v>
      </c>
      <c r="I6" s="16" t="s">
        <v>14</v>
      </c>
      <c r="J6" s="16" t="s">
        <v>29</v>
      </c>
      <c r="K6" s="17"/>
      <c r="L6" s="16" t="s">
        <v>14</v>
      </c>
      <c r="M6" s="22" t="s">
        <v>30</v>
      </c>
      <c r="N6" s="17">
        <v>15</v>
      </c>
      <c r="O6" s="16" t="s">
        <v>14</v>
      </c>
      <c r="P6" s="16" t="s">
        <v>31</v>
      </c>
      <c r="Q6" s="17">
        <v>15</v>
      </c>
      <c r="R6" s="16" t="s">
        <v>14</v>
      </c>
      <c r="S6" s="16"/>
      <c r="T6" s="17"/>
      <c r="U6" s="16"/>
    </row>
    <row r="7" spans="1:21" ht="39.950000000000003" customHeight="1" x14ac:dyDescent="0.25">
      <c r="A7" s="40"/>
      <c r="B7" s="20"/>
      <c r="C7" s="16" t="s">
        <v>20</v>
      </c>
      <c r="D7" s="16"/>
      <c r="E7" s="20"/>
      <c r="F7" s="16" t="s">
        <v>20</v>
      </c>
      <c r="G7" s="16"/>
      <c r="H7" s="20"/>
      <c r="I7" s="16" t="s">
        <v>20</v>
      </c>
      <c r="J7" s="24"/>
      <c r="K7" s="29"/>
      <c r="L7" s="24" t="s">
        <v>20</v>
      </c>
      <c r="M7" s="22"/>
      <c r="N7" s="20"/>
      <c r="O7" s="16" t="s">
        <v>20</v>
      </c>
      <c r="P7" s="16"/>
      <c r="Q7" s="20"/>
      <c r="R7" s="16" t="s">
        <v>20</v>
      </c>
      <c r="S7" s="16"/>
      <c r="T7" s="20"/>
      <c r="U7" s="16"/>
    </row>
    <row r="8" spans="1:21" ht="129.94999999999999" customHeight="1" x14ac:dyDescent="0.25">
      <c r="A8" s="40"/>
      <c r="B8" s="17" t="s">
        <v>32</v>
      </c>
      <c r="C8" s="16" t="s">
        <v>14</v>
      </c>
      <c r="D8" s="16" t="s">
        <v>33</v>
      </c>
      <c r="E8" s="17">
        <v>15</v>
      </c>
      <c r="F8" s="16" t="s">
        <v>14</v>
      </c>
      <c r="G8" s="16" t="s">
        <v>34</v>
      </c>
      <c r="H8" s="17">
        <v>15</v>
      </c>
      <c r="I8" s="27" t="s">
        <v>14</v>
      </c>
      <c r="J8" s="41"/>
      <c r="K8" s="41"/>
      <c r="L8" s="16" t="s">
        <v>14</v>
      </c>
      <c r="M8" s="26" t="s">
        <v>35</v>
      </c>
      <c r="N8" s="17">
        <v>15</v>
      </c>
      <c r="O8" s="16" t="s">
        <v>14</v>
      </c>
      <c r="P8" s="16" t="s">
        <v>36</v>
      </c>
      <c r="Q8" s="17">
        <v>15</v>
      </c>
      <c r="R8" s="16" t="s">
        <v>14</v>
      </c>
      <c r="S8" s="16" t="s">
        <v>37</v>
      </c>
      <c r="T8" s="17">
        <v>15</v>
      </c>
      <c r="U8" s="16"/>
    </row>
    <row r="9" spans="1:21" ht="39.950000000000003" customHeight="1" x14ac:dyDescent="0.25">
      <c r="A9" s="40"/>
      <c r="B9" s="20"/>
      <c r="C9" s="16" t="s">
        <v>20</v>
      </c>
      <c r="D9" s="16"/>
      <c r="E9" s="20"/>
      <c r="F9" s="16" t="s">
        <v>20</v>
      </c>
      <c r="G9" s="16"/>
      <c r="H9" s="20"/>
      <c r="I9" s="27" t="s">
        <v>20</v>
      </c>
      <c r="J9" s="41"/>
      <c r="K9" s="41"/>
      <c r="L9" s="24" t="s">
        <v>20</v>
      </c>
      <c r="M9" s="26"/>
      <c r="N9" s="20"/>
      <c r="O9" s="16" t="s">
        <v>20</v>
      </c>
      <c r="P9" s="16"/>
      <c r="Q9" s="20"/>
      <c r="R9" s="16" t="s">
        <v>20</v>
      </c>
      <c r="S9" s="16"/>
      <c r="T9" s="20"/>
      <c r="U9" s="16"/>
    </row>
    <row r="10" spans="1:21" ht="129.94999999999999" customHeight="1" x14ac:dyDescent="0.25">
      <c r="A10" s="40"/>
      <c r="B10" s="17" t="s">
        <v>38</v>
      </c>
      <c r="C10" s="16" t="s">
        <v>14</v>
      </c>
      <c r="D10" s="16"/>
      <c r="E10" s="17"/>
      <c r="F10" s="16" t="s">
        <v>14</v>
      </c>
      <c r="G10" s="16"/>
      <c r="H10" s="17"/>
      <c r="I10" s="16" t="s">
        <v>14</v>
      </c>
      <c r="J10" s="28"/>
      <c r="K10" s="29"/>
      <c r="L10" s="28" t="s">
        <v>14</v>
      </c>
      <c r="M10" s="18"/>
      <c r="N10" s="17"/>
      <c r="O10" s="16" t="s">
        <v>14</v>
      </c>
      <c r="P10" s="16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40"/>
      <c r="B11" s="20"/>
      <c r="C11" s="16" t="s">
        <v>20</v>
      </c>
      <c r="D11" s="16"/>
      <c r="E11" s="20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42"/>
      <c r="B12" s="16"/>
      <c r="C12" s="15" t="s">
        <v>39</v>
      </c>
      <c r="D12" s="33">
        <f>E4+E6+E8+E10</f>
        <v>45</v>
      </c>
      <c r="E12" s="34"/>
      <c r="F12" s="15" t="s">
        <v>39</v>
      </c>
      <c r="G12" s="33">
        <f>H4+H6+H8+H10</f>
        <v>45</v>
      </c>
      <c r="H12" s="34"/>
      <c r="I12" s="15" t="s">
        <v>39</v>
      </c>
      <c r="J12" s="33">
        <f>SUM(K4:K11)</f>
        <v>0</v>
      </c>
      <c r="K12" s="34"/>
      <c r="L12" s="15" t="s">
        <v>39</v>
      </c>
      <c r="M12" s="33">
        <f>SUM(N4:N11)</f>
        <v>40</v>
      </c>
      <c r="N12" s="34"/>
      <c r="O12" s="15" t="s">
        <v>39</v>
      </c>
      <c r="P12" s="33">
        <f>SUM(Q4:Q11)</f>
        <v>45</v>
      </c>
      <c r="Q12" s="34"/>
      <c r="R12" s="15" t="s">
        <v>39</v>
      </c>
      <c r="S12" s="33">
        <f>SUM(T4:T11)</f>
        <v>35</v>
      </c>
      <c r="T12" s="34"/>
      <c r="U12" s="16"/>
    </row>
  </sheetData>
  <mergeCells count="42">
    <mergeCell ref="A2:A12"/>
    <mergeCell ref="E4:E5"/>
    <mergeCell ref="O2:Q2"/>
    <mergeCell ref="B2:B3"/>
    <mergeCell ref="K6:K7"/>
    <mergeCell ref="B4:B5"/>
    <mergeCell ref="E8:E9"/>
    <mergeCell ref="H8:H9"/>
    <mergeCell ref="N8:N9"/>
    <mergeCell ref="A1:U1"/>
    <mergeCell ref="M12:N12"/>
    <mergeCell ref="T8:T9"/>
    <mergeCell ref="R2:T2"/>
    <mergeCell ref="H6:H7"/>
    <mergeCell ref="T6:T7"/>
    <mergeCell ref="K10:K11"/>
    <mergeCell ref="T4:T5"/>
    <mergeCell ref="I2:K2"/>
    <mergeCell ref="G12:H12"/>
    <mergeCell ref="F2:H2"/>
    <mergeCell ref="K4:K5"/>
    <mergeCell ref="Q10:Q11"/>
    <mergeCell ref="P12:Q12"/>
    <mergeCell ref="E10:E11"/>
    <mergeCell ref="Q6:Q7"/>
    <mergeCell ref="Q8:Q9"/>
    <mergeCell ref="S12:T12"/>
    <mergeCell ref="C2:E2"/>
    <mergeCell ref="N10:N11"/>
    <mergeCell ref="B6:B7"/>
    <mergeCell ref="N6:N7"/>
    <mergeCell ref="B10:B11"/>
    <mergeCell ref="Q4:Q5"/>
    <mergeCell ref="L2:N2"/>
    <mergeCell ref="E6:E7"/>
    <mergeCell ref="J12:K12"/>
    <mergeCell ref="T10:T11"/>
    <mergeCell ref="D12:E12"/>
    <mergeCell ref="H4:H5"/>
    <mergeCell ref="H10:H11"/>
    <mergeCell ref="N4:N5"/>
    <mergeCell ref="B8:B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88B1-7239-476D-8B6E-54CBEBF94611}">
  <sheetPr>
    <outlinePr summaryBelow="0" summaryRight="0"/>
  </sheetPr>
  <dimension ref="A1:AN12"/>
  <sheetViews>
    <sheetView topLeftCell="A6" workbookViewId="0">
      <selection activeCell="H6" sqref="H6:H7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38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6.1" customHeight="1" x14ac:dyDescent="0.25">
      <c r="A2" s="39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40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40"/>
      <c r="B4" s="17" t="s">
        <v>13</v>
      </c>
      <c r="C4" s="16" t="s">
        <v>14</v>
      </c>
      <c r="D4" s="16" t="s">
        <v>51</v>
      </c>
      <c r="E4" s="17">
        <v>20</v>
      </c>
      <c r="F4" s="16" t="s">
        <v>14</v>
      </c>
      <c r="G4" s="16" t="s">
        <v>52</v>
      </c>
      <c r="H4" s="17">
        <v>20</v>
      </c>
      <c r="I4" s="16" t="s">
        <v>14</v>
      </c>
      <c r="J4" s="16" t="s">
        <v>29</v>
      </c>
      <c r="K4" s="17"/>
      <c r="L4" s="16" t="s">
        <v>14</v>
      </c>
      <c r="M4" s="18" t="s">
        <v>53</v>
      </c>
      <c r="N4" s="17">
        <v>15</v>
      </c>
      <c r="O4" s="16" t="s">
        <v>14</v>
      </c>
      <c r="P4" s="16" t="s">
        <v>54</v>
      </c>
      <c r="Q4" s="17">
        <v>15</v>
      </c>
      <c r="R4" s="16" t="s">
        <v>14</v>
      </c>
      <c r="S4" s="16" t="s">
        <v>55</v>
      </c>
      <c r="T4" s="17">
        <v>20</v>
      </c>
      <c r="U4" s="16"/>
    </row>
    <row r="5" spans="1:21" ht="39.950000000000003" customHeight="1" x14ac:dyDescent="0.25">
      <c r="A5" s="40"/>
      <c r="B5" s="20"/>
      <c r="C5" s="16" t="s">
        <v>20</v>
      </c>
      <c r="D5" s="16"/>
      <c r="E5" s="20"/>
      <c r="F5" s="16" t="s">
        <v>20</v>
      </c>
      <c r="G5" s="16"/>
      <c r="H5" s="20"/>
      <c r="I5" s="16" t="s">
        <v>20</v>
      </c>
      <c r="J5" s="16"/>
      <c r="K5" s="20"/>
      <c r="L5" s="16" t="s">
        <v>20</v>
      </c>
      <c r="M5" s="18"/>
      <c r="N5" s="20"/>
      <c r="O5" s="16" t="s">
        <v>20</v>
      </c>
      <c r="P5" s="16"/>
      <c r="Q5" s="20"/>
      <c r="R5" s="16" t="s">
        <v>20</v>
      </c>
      <c r="S5" s="16"/>
      <c r="T5" s="20"/>
      <c r="U5" s="16"/>
    </row>
    <row r="6" spans="1:21" ht="129.94999999999999" customHeight="1" x14ac:dyDescent="0.25">
      <c r="A6" s="40"/>
      <c r="B6" s="17" t="s">
        <v>26</v>
      </c>
      <c r="C6" s="16" t="s">
        <v>14</v>
      </c>
      <c r="D6" s="16" t="s">
        <v>56</v>
      </c>
      <c r="E6" s="17">
        <v>20</v>
      </c>
      <c r="F6" s="16" t="s">
        <v>14</v>
      </c>
      <c r="G6" s="16" t="s">
        <v>57</v>
      </c>
      <c r="H6" s="17">
        <v>20</v>
      </c>
      <c r="I6" s="16" t="s">
        <v>14</v>
      </c>
      <c r="J6" s="16"/>
      <c r="K6" s="17"/>
      <c r="L6" s="16" t="s">
        <v>14</v>
      </c>
      <c r="M6" s="22" t="s">
        <v>58</v>
      </c>
      <c r="N6" s="17">
        <v>20</v>
      </c>
      <c r="O6" s="16" t="s">
        <v>14</v>
      </c>
      <c r="P6" s="16" t="s">
        <v>59</v>
      </c>
      <c r="Q6" s="17">
        <v>20</v>
      </c>
      <c r="R6" s="16" t="s">
        <v>14</v>
      </c>
      <c r="S6" s="16"/>
      <c r="T6" s="17"/>
      <c r="U6" s="16"/>
    </row>
    <row r="7" spans="1:21" ht="39.950000000000003" customHeight="1" x14ac:dyDescent="0.25">
      <c r="A7" s="40"/>
      <c r="B7" s="20"/>
      <c r="C7" s="16" t="s">
        <v>20</v>
      </c>
      <c r="D7" s="16"/>
      <c r="E7" s="20"/>
      <c r="F7" s="16" t="s">
        <v>20</v>
      </c>
      <c r="G7" s="16"/>
      <c r="H7" s="20"/>
      <c r="I7" s="16" t="s">
        <v>20</v>
      </c>
      <c r="J7" s="16"/>
      <c r="K7" s="20"/>
      <c r="L7" s="16" t="s">
        <v>20</v>
      </c>
      <c r="M7" s="22"/>
      <c r="N7" s="20"/>
      <c r="O7" s="16" t="s">
        <v>20</v>
      </c>
      <c r="P7" s="16"/>
      <c r="Q7" s="20"/>
      <c r="R7" s="16" t="s">
        <v>20</v>
      </c>
      <c r="S7" s="16"/>
      <c r="T7" s="20"/>
      <c r="U7" s="16"/>
    </row>
    <row r="8" spans="1:21" ht="129.94999999999999" customHeight="1" x14ac:dyDescent="0.25">
      <c r="A8" s="40"/>
      <c r="B8" s="17" t="s">
        <v>32</v>
      </c>
      <c r="C8" s="16" t="s">
        <v>14</v>
      </c>
      <c r="D8" s="16" t="s">
        <v>60</v>
      </c>
      <c r="E8" s="17">
        <v>15</v>
      </c>
      <c r="F8" s="16" t="s">
        <v>14</v>
      </c>
      <c r="G8" s="16" t="s">
        <v>61</v>
      </c>
      <c r="H8" s="17">
        <v>15</v>
      </c>
      <c r="I8" s="16" t="s">
        <v>14</v>
      </c>
      <c r="J8" s="16" t="s">
        <v>29</v>
      </c>
      <c r="K8" s="17"/>
      <c r="L8" s="16" t="s">
        <v>14</v>
      </c>
      <c r="M8" s="18" t="s">
        <v>62</v>
      </c>
      <c r="N8" s="17">
        <v>15</v>
      </c>
      <c r="O8" s="16" t="s">
        <v>14</v>
      </c>
      <c r="P8" s="16" t="s">
        <v>63</v>
      </c>
      <c r="Q8" s="17">
        <v>15</v>
      </c>
      <c r="R8" s="16" t="s">
        <v>14</v>
      </c>
      <c r="S8" s="16"/>
      <c r="T8" s="17">
        <v>15</v>
      </c>
      <c r="U8" s="16"/>
    </row>
    <row r="9" spans="1:21" ht="39.950000000000003" customHeight="1" x14ac:dyDescent="0.25">
      <c r="A9" s="40"/>
      <c r="B9" s="20"/>
      <c r="C9" s="16" t="s">
        <v>20</v>
      </c>
      <c r="D9" s="16" t="s">
        <v>64</v>
      </c>
      <c r="E9" s="20"/>
      <c r="F9" s="16" t="s">
        <v>20</v>
      </c>
      <c r="G9" s="16" t="s">
        <v>65</v>
      </c>
      <c r="H9" s="20"/>
      <c r="I9" s="16" t="s">
        <v>20</v>
      </c>
      <c r="J9" s="16"/>
      <c r="K9" s="20"/>
      <c r="L9" s="16" t="s">
        <v>20</v>
      </c>
      <c r="M9" s="18" t="s">
        <v>66</v>
      </c>
      <c r="N9" s="20"/>
      <c r="O9" s="16" t="s">
        <v>20</v>
      </c>
      <c r="P9" s="16" t="s">
        <v>67</v>
      </c>
      <c r="Q9" s="20"/>
      <c r="R9" s="16" t="s">
        <v>20</v>
      </c>
      <c r="S9" s="16"/>
      <c r="T9" s="20"/>
      <c r="U9" s="16"/>
    </row>
    <row r="10" spans="1:21" ht="129.94999999999999" customHeight="1" x14ac:dyDescent="0.25">
      <c r="A10" s="40"/>
      <c r="B10" s="17" t="s">
        <v>38</v>
      </c>
      <c r="C10" s="16" t="s">
        <v>14</v>
      </c>
      <c r="D10" s="16"/>
      <c r="E10" s="17"/>
      <c r="F10" s="16" t="s">
        <v>14</v>
      </c>
      <c r="G10" s="16"/>
      <c r="H10" s="17"/>
      <c r="I10" s="16" t="s">
        <v>14</v>
      </c>
      <c r="J10" s="16"/>
      <c r="K10" s="17"/>
      <c r="L10" s="16" t="s">
        <v>14</v>
      </c>
      <c r="M10" s="18"/>
      <c r="N10" s="17"/>
      <c r="O10" s="16" t="s">
        <v>14</v>
      </c>
      <c r="P10" s="16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40"/>
      <c r="B11" s="20"/>
      <c r="C11" s="16" t="s">
        <v>20</v>
      </c>
      <c r="D11" s="16"/>
      <c r="E11" s="20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42"/>
      <c r="B12" s="16"/>
      <c r="C12" s="15" t="s">
        <v>39</v>
      </c>
      <c r="D12" s="33">
        <f>E4+E6+E8+E10</f>
        <v>55</v>
      </c>
      <c r="E12" s="34"/>
      <c r="F12" s="15" t="s">
        <v>39</v>
      </c>
      <c r="G12" s="33">
        <f>H4+H6+H8+H10</f>
        <v>55</v>
      </c>
      <c r="H12" s="34"/>
      <c r="I12" s="15" t="s">
        <v>39</v>
      </c>
      <c r="J12" s="33">
        <f>K4+K6+K8+K10</f>
        <v>0</v>
      </c>
      <c r="K12" s="34"/>
      <c r="L12" s="15" t="s">
        <v>39</v>
      </c>
      <c r="M12" s="33">
        <f>SUM(N4:N11)</f>
        <v>50</v>
      </c>
      <c r="N12" s="34"/>
      <c r="O12" s="15" t="s">
        <v>39</v>
      </c>
      <c r="P12" s="33">
        <f>SUM(Q4:Q11)</f>
        <v>50</v>
      </c>
      <c r="Q12" s="34"/>
      <c r="R12" s="15" t="s">
        <v>39</v>
      </c>
      <c r="S12" s="33">
        <f>SUM(T4:T11)</f>
        <v>35</v>
      </c>
      <c r="T12" s="34"/>
      <c r="U12" s="16"/>
    </row>
  </sheetData>
  <mergeCells count="43">
    <mergeCell ref="A2:A12"/>
    <mergeCell ref="S12:T12"/>
    <mergeCell ref="K4:K5"/>
    <mergeCell ref="K6:K7"/>
    <mergeCell ref="E10:E11"/>
    <mergeCell ref="Q8:Q9"/>
    <mergeCell ref="I2:K2"/>
    <mergeCell ref="E4:E5"/>
    <mergeCell ref="P12:Q12"/>
    <mergeCell ref="T8:T9"/>
    <mergeCell ref="N10:N11"/>
    <mergeCell ref="K8:K9"/>
    <mergeCell ref="B2:B3"/>
    <mergeCell ref="A1:U1"/>
    <mergeCell ref="N4:N5"/>
    <mergeCell ref="T10:T11"/>
    <mergeCell ref="T4:T5"/>
    <mergeCell ref="H4:H5"/>
    <mergeCell ref="B4:B5"/>
    <mergeCell ref="B10:B11"/>
    <mergeCell ref="C2:E2"/>
    <mergeCell ref="B6:B7"/>
    <mergeCell ref="Q10:Q11"/>
    <mergeCell ref="E6:E7"/>
    <mergeCell ref="Q4:Q5"/>
    <mergeCell ref="L2:N2"/>
    <mergeCell ref="H6:H7"/>
    <mergeCell ref="O2:Q2"/>
    <mergeCell ref="H8:H9"/>
    <mergeCell ref="R2:T2"/>
    <mergeCell ref="H10:H11"/>
    <mergeCell ref="Q6:Q7"/>
    <mergeCell ref="G12:H12"/>
    <mergeCell ref="T6:T7"/>
    <mergeCell ref="J12:K12"/>
    <mergeCell ref="M12:N12"/>
    <mergeCell ref="N8:N9"/>
    <mergeCell ref="N6:N7"/>
    <mergeCell ref="F2:H2"/>
    <mergeCell ref="B8:B9"/>
    <mergeCell ref="K10:K11"/>
    <mergeCell ref="D12:E12"/>
    <mergeCell ref="E8:E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A47F-13D2-488B-9D0C-39CEE2B9E300}">
  <sheetPr>
    <outlinePr summaryBelow="0" summaryRight="0"/>
  </sheetPr>
  <dimension ref="A1:AN12"/>
  <sheetViews>
    <sheetView topLeftCell="A6" workbookViewId="0">
      <selection activeCell="P15" sqref="P15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38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6.1" customHeight="1" x14ac:dyDescent="0.25">
      <c r="A2" s="39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40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68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40"/>
      <c r="B4" s="17" t="s">
        <v>13</v>
      </c>
      <c r="C4" s="16" t="s">
        <v>14</v>
      </c>
      <c r="D4" s="16" t="s">
        <v>69</v>
      </c>
      <c r="E4" s="17">
        <v>15</v>
      </c>
      <c r="F4" s="16" t="s">
        <v>14</v>
      </c>
      <c r="G4" s="16" t="s">
        <v>70</v>
      </c>
      <c r="H4" s="17">
        <v>20</v>
      </c>
      <c r="I4" s="16" t="s">
        <v>14</v>
      </c>
      <c r="J4" s="16" t="s">
        <v>29</v>
      </c>
      <c r="K4" s="17"/>
      <c r="L4" s="16" t="s">
        <v>14</v>
      </c>
      <c r="M4" s="18" t="s">
        <v>71</v>
      </c>
      <c r="N4" s="17">
        <v>20</v>
      </c>
      <c r="O4" s="16" t="s">
        <v>14</v>
      </c>
      <c r="P4" s="16" t="s">
        <v>72</v>
      </c>
      <c r="Q4" s="17">
        <v>15</v>
      </c>
      <c r="R4" s="16" t="s">
        <v>14</v>
      </c>
      <c r="S4" s="16" t="s">
        <v>55</v>
      </c>
      <c r="T4" s="17">
        <v>20</v>
      </c>
      <c r="U4" s="16"/>
    </row>
    <row r="5" spans="1:21" ht="39.950000000000003" customHeight="1" x14ac:dyDescent="0.25">
      <c r="A5" s="40"/>
      <c r="B5" s="20"/>
      <c r="C5" s="16" t="s">
        <v>20</v>
      </c>
      <c r="D5" s="16" t="s">
        <v>73</v>
      </c>
      <c r="E5" s="20"/>
      <c r="F5" s="16" t="s">
        <v>20</v>
      </c>
      <c r="G5" s="16"/>
      <c r="H5" s="20"/>
      <c r="I5" s="16" t="s">
        <v>20</v>
      </c>
      <c r="J5" s="16"/>
      <c r="K5" s="20"/>
      <c r="L5" s="16" t="s">
        <v>20</v>
      </c>
      <c r="M5" s="18"/>
      <c r="N5" s="20"/>
      <c r="O5" s="16" t="s">
        <v>20</v>
      </c>
      <c r="P5" s="16"/>
      <c r="Q5" s="20"/>
      <c r="R5" s="16" t="s">
        <v>20</v>
      </c>
      <c r="S5" s="16"/>
      <c r="T5" s="20"/>
      <c r="U5" s="16"/>
    </row>
    <row r="6" spans="1:21" ht="129.94999999999999" customHeight="1" x14ac:dyDescent="0.25">
      <c r="A6" s="40"/>
      <c r="B6" s="17" t="s">
        <v>26</v>
      </c>
      <c r="C6" s="16" t="s">
        <v>14</v>
      </c>
      <c r="D6" s="16" t="s">
        <v>56</v>
      </c>
      <c r="E6" s="17">
        <v>20</v>
      </c>
      <c r="F6" s="16" t="s">
        <v>14</v>
      </c>
      <c r="G6" s="16" t="s">
        <v>57</v>
      </c>
      <c r="H6" s="17">
        <v>20</v>
      </c>
      <c r="I6" s="16" t="s">
        <v>14</v>
      </c>
      <c r="J6" s="16"/>
      <c r="K6" s="17"/>
      <c r="L6" s="16" t="s">
        <v>14</v>
      </c>
      <c r="M6" s="22" t="s">
        <v>58</v>
      </c>
      <c r="N6" s="17">
        <v>20</v>
      </c>
      <c r="O6" s="16" t="s">
        <v>14</v>
      </c>
      <c r="P6" s="16" t="s">
        <v>59</v>
      </c>
      <c r="Q6" s="17">
        <v>20</v>
      </c>
      <c r="R6" s="16" t="s">
        <v>14</v>
      </c>
      <c r="S6" s="16"/>
      <c r="T6" s="17"/>
      <c r="U6" s="16"/>
    </row>
    <row r="7" spans="1:21" ht="39.950000000000003" customHeight="1" x14ac:dyDescent="0.25">
      <c r="A7" s="40"/>
      <c r="B7" s="20"/>
      <c r="C7" s="16" t="s">
        <v>20</v>
      </c>
      <c r="D7" s="24"/>
      <c r="E7" s="29"/>
      <c r="F7" s="24" t="s">
        <v>20</v>
      </c>
      <c r="G7" s="24"/>
      <c r="H7" s="29"/>
      <c r="I7" s="16" t="s">
        <v>20</v>
      </c>
      <c r="J7" s="16"/>
      <c r="K7" s="20"/>
      <c r="L7" s="16" t="s">
        <v>20</v>
      </c>
      <c r="M7" s="22"/>
      <c r="N7" s="20"/>
      <c r="O7" s="16" t="s">
        <v>20</v>
      </c>
      <c r="P7" s="16"/>
      <c r="Q7" s="20"/>
      <c r="R7" s="16" t="s">
        <v>20</v>
      </c>
      <c r="S7" s="16"/>
      <c r="T7" s="20"/>
      <c r="U7" s="16"/>
    </row>
    <row r="8" spans="1:21" ht="129.94999999999999" customHeight="1" x14ac:dyDescent="0.25">
      <c r="A8" s="40"/>
      <c r="B8" s="17" t="s">
        <v>32</v>
      </c>
      <c r="C8" s="27" t="s">
        <v>14</v>
      </c>
      <c r="D8" s="41" t="s">
        <v>74</v>
      </c>
      <c r="E8" s="43">
        <v>15</v>
      </c>
      <c r="F8" s="41"/>
      <c r="G8" s="41" t="s">
        <v>75</v>
      </c>
      <c r="H8" s="41">
        <v>15</v>
      </c>
      <c r="I8" s="26" t="s">
        <v>14</v>
      </c>
      <c r="J8" s="16" t="s">
        <v>29</v>
      </c>
      <c r="K8" s="17"/>
      <c r="L8" s="16" t="s">
        <v>14</v>
      </c>
      <c r="M8" s="18" t="s">
        <v>76</v>
      </c>
      <c r="N8" s="17">
        <v>20</v>
      </c>
      <c r="O8" s="16" t="s">
        <v>14</v>
      </c>
      <c r="P8" s="16" t="s">
        <v>77</v>
      </c>
      <c r="Q8" s="17">
        <v>20</v>
      </c>
      <c r="R8" s="16" t="s">
        <v>14</v>
      </c>
      <c r="S8" s="16"/>
      <c r="T8" s="17"/>
      <c r="U8" s="16"/>
    </row>
    <row r="9" spans="1:21" ht="39.950000000000003" customHeight="1" x14ac:dyDescent="0.25">
      <c r="A9" s="40"/>
      <c r="B9" s="20"/>
      <c r="C9" s="27" t="s">
        <v>20</v>
      </c>
      <c r="D9" s="41"/>
      <c r="E9" s="41"/>
      <c r="F9" s="41"/>
      <c r="G9" s="41"/>
      <c r="H9" s="41"/>
      <c r="I9" s="26" t="s">
        <v>20</v>
      </c>
      <c r="J9" s="16"/>
      <c r="K9" s="20"/>
      <c r="L9" s="16" t="s">
        <v>20</v>
      </c>
      <c r="M9" s="18"/>
      <c r="N9" s="20"/>
      <c r="O9" s="16" t="s">
        <v>20</v>
      </c>
      <c r="P9" s="16"/>
      <c r="Q9" s="20"/>
      <c r="R9" s="16" t="s">
        <v>20</v>
      </c>
      <c r="S9" s="16"/>
      <c r="T9" s="20"/>
      <c r="U9" s="16"/>
    </row>
    <row r="10" spans="1:21" ht="129.94999999999999" customHeight="1" x14ac:dyDescent="0.25">
      <c r="A10" s="40"/>
      <c r="B10" s="17" t="s">
        <v>38</v>
      </c>
      <c r="C10" s="16" t="s">
        <v>14</v>
      </c>
      <c r="D10" s="28"/>
      <c r="E10" s="29"/>
      <c r="F10" s="28" t="s">
        <v>14</v>
      </c>
      <c r="G10" s="28"/>
      <c r="H10" s="29"/>
      <c r="I10" s="16" t="s">
        <v>14</v>
      </c>
      <c r="J10" s="16"/>
      <c r="K10" s="17"/>
      <c r="L10" s="16" t="s">
        <v>14</v>
      </c>
      <c r="M10" s="18"/>
      <c r="N10" s="17"/>
      <c r="O10" s="16" t="s">
        <v>14</v>
      </c>
      <c r="P10" s="16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40"/>
      <c r="B11" s="20"/>
      <c r="C11" s="16" t="s">
        <v>20</v>
      </c>
      <c r="D11" s="16"/>
      <c r="E11" s="20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42"/>
      <c r="B12" s="16"/>
      <c r="C12" s="15" t="s">
        <v>39</v>
      </c>
      <c r="D12" s="33">
        <f>E4+E6+'六年级1班 '!E8+E10</f>
        <v>50</v>
      </c>
      <c r="E12" s="34"/>
      <c r="F12" s="15" t="s">
        <v>39</v>
      </c>
      <c r="G12" s="33">
        <f>H4+H6+'六年级1班 '!H8+H10</f>
        <v>55</v>
      </c>
      <c r="H12" s="34"/>
      <c r="I12" s="15" t="s">
        <v>39</v>
      </c>
      <c r="J12" s="33">
        <f>K4+K6+K8+K10</f>
        <v>0</v>
      </c>
      <c r="K12" s="34"/>
      <c r="L12" s="15" t="s">
        <v>39</v>
      </c>
      <c r="M12" s="33">
        <f>SUM(N4:N11)</f>
        <v>60</v>
      </c>
      <c r="N12" s="34"/>
      <c r="O12" s="15" t="s">
        <v>39</v>
      </c>
      <c r="P12" s="33">
        <f>SUM(Q4:Q11)</f>
        <v>55</v>
      </c>
      <c r="Q12" s="34"/>
      <c r="R12" s="15" t="s">
        <v>39</v>
      </c>
      <c r="S12" s="33">
        <f>SUM(T4:T11)</f>
        <v>20</v>
      </c>
      <c r="T12" s="34"/>
      <c r="U12" s="16"/>
    </row>
  </sheetData>
  <mergeCells count="41">
    <mergeCell ref="R2:T2"/>
    <mergeCell ref="S12:T12"/>
    <mergeCell ref="Q10:Q11"/>
    <mergeCell ref="H10:H11"/>
    <mergeCell ref="K6:K7"/>
    <mergeCell ref="Q4:Q5"/>
    <mergeCell ref="Q8:Q9"/>
    <mergeCell ref="H4:H5"/>
    <mergeCell ref="H6:H7"/>
    <mergeCell ref="N6:N7"/>
    <mergeCell ref="Q6:Q7"/>
    <mergeCell ref="B4:B5"/>
    <mergeCell ref="K8:K9"/>
    <mergeCell ref="E10:E11"/>
    <mergeCell ref="O2:Q2"/>
    <mergeCell ref="B8:B9"/>
    <mergeCell ref="E6:E7"/>
    <mergeCell ref="A1:U1"/>
    <mergeCell ref="E4:E5"/>
    <mergeCell ref="A2:A12"/>
    <mergeCell ref="F2:H2"/>
    <mergeCell ref="I2:K2"/>
    <mergeCell ref="C2:E2"/>
    <mergeCell ref="B10:B11"/>
    <mergeCell ref="M12:N12"/>
    <mergeCell ref="L2:N2"/>
    <mergeCell ref="B2:B3"/>
    <mergeCell ref="J12:K12"/>
    <mergeCell ref="T8:T9"/>
    <mergeCell ref="K4:K5"/>
    <mergeCell ref="B6:B7"/>
    <mergeCell ref="P12:Q12"/>
    <mergeCell ref="T10:T11"/>
    <mergeCell ref="G12:H12"/>
    <mergeCell ref="T6:T7"/>
    <mergeCell ref="N4:N5"/>
    <mergeCell ref="D12:E12"/>
    <mergeCell ref="N10:N11"/>
    <mergeCell ref="N8:N9"/>
    <mergeCell ref="K10:K11"/>
    <mergeCell ref="T4:T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1A2EE-8DB2-4921-8483-4E97EE7E517D}">
  <sheetPr>
    <outlinePr summaryBelow="0" summaryRight="0"/>
  </sheetPr>
  <dimension ref="A1:AN12"/>
  <sheetViews>
    <sheetView topLeftCell="H2" workbookViewId="0">
      <selection activeCell="T17" sqref="T17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38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6.1" customHeight="1" x14ac:dyDescent="0.25">
      <c r="A2" s="39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40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40"/>
      <c r="B4" s="17" t="s">
        <v>13</v>
      </c>
      <c r="C4" s="16" t="s">
        <v>14</v>
      </c>
      <c r="D4" s="16" t="s">
        <v>69</v>
      </c>
      <c r="E4" s="17">
        <v>15</v>
      </c>
      <c r="F4" s="16" t="s">
        <v>14</v>
      </c>
      <c r="G4" s="16" t="s">
        <v>70</v>
      </c>
      <c r="H4" s="17">
        <v>15</v>
      </c>
      <c r="I4" s="16" t="s">
        <v>14</v>
      </c>
      <c r="J4" s="16"/>
      <c r="K4" s="17" t="s">
        <v>73</v>
      </c>
      <c r="L4" s="16" t="s">
        <v>14</v>
      </c>
      <c r="M4" s="18" t="s">
        <v>71</v>
      </c>
      <c r="N4" s="17">
        <v>15</v>
      </c>
      <c r="O4" s="16" t="s">
        <v>14</v>
      </c>
      <c r="P4" s="16" t="s">
        <v>72</v>
      </c>
      <c r="Q4" s="17">
        <v>15</v>
      </c>
      <c r="R4" s="16" t="s">
        <v>14</v>
      </c>
      <c r="S4" s="16" t="s">
        <v>55</v>
      </c>
      <c r="T4" s="17">
        <v>20</v>
      </c>
      <c r="U4" s="16"/>
    </row>
    <row r="5" spans="1:21" ht="39.950000000000003" customHeight="1" x14ac:dyDescent="0.25">
      <c r="A5" s="40"/>
      <c r="B5" s="20"/>
      <c r="C5" s="16" t="s">
        <v>20</v>
      </c>
      <c r="D5" s="16"/>
      <c r="E5" s="20"/>
      <c r="F5" s="16" t="s">
        <v>20</v>
      </c>
      <c r="G5" s="16"/>
      <c r="H5" s="20"/>
      <c r="I5" s="16" t="s">
        <v>20</v>
      </c>
      <c r="J5" s="16"/>
      <c r="K5" s="20"/>
      <c r="L5" s="16" t="s">
        <v>20</v>
      </c>
      <c r="M5" s="18"/>
      <c r="N5" s="20"/>
      <c r="O5" s="16" t="s">
        <v>20</v>
      </c>
      <c r="P5" s="16"/>
      <c r="Q5" s="20"/>
      <c r="R5" s="16" t="s">
        <v>20</v>
      </c>
      <c r="S5" s="16"/>
      <c r="T5" s="20"/>
      <c r="U5" s="16"/>
    </row>
    <row r="6" spans="1:21" ht="129.94999999999999" customHeight="1" x14ac:dyDescent="0.25">
      <c r="A6" s="40"/>
      <c r="B6" s="17" t="s">
        <v>26</v>
      </c>
      <c r="C6" s="16" t="s">
        <v>14</v>
      </c>
      <c r="D6" s="15" t="s">
        <v>27</v>
      </c>
      <c r="E6" s="17">
        <v>15</v>
      </c>
      <c r="F6" s="16" t="s">
        <v>14</v>
      </c>
      <c r="G6" s="16" t="s">
        <v>28</v>
      </c>
      <c r="H6" s="17">
        <v>15</v>
      </c>
      <c r="I6" s="16" t="s">
        <v>14</v>
      </c>
      <c r="J6" s="16"/>
      <c r="K6" s="17"/>
      <c r="L6" s="16" t="s">
        <v>14</v>
      </c>
      <c r="M6" s="22" t="s">
        <v>30</v>
      </c>
      <c r="N6" s="17">
        <v>15</v>
      </c>
      <c r="O6" s="16" t="s">
        <v>14</v>
      </c>
      <c r="P6" s="16" t="s">
        <v>31</v>
      </c>
      <c r="Q6" s="17">
        <v>15</v>
      </c>
      <c r="R6" s="16" t="s">
        <v>14</v>
      </c>
      <c r="S6" s="22"/>
      <c r="T6" s="17"/>
      <c r="U6" s="16"/>
    </row>
    <row r="7" spans="1:21" ht="39.950000000000003" customHeight="1" x14ac:dyDescent="0.25">
      <c r="A7" s="40"/>
      <c r="B7" s="20"/>
      <c r="C7" s="16" t="s">
        <v>20</v>
      </c>
      <c r="D7" s="16"/>
      <c r="E7" s="20"/>
      <c r="F7" s="16" t="s">
        <v>20</v>
      </c>
      <c r="G7" s="16"/>
      <c r="H7" s="20"/>
      <c r="I7" s="16" t="s">
        <v>20</v>
      </c>
      <c r="J7" s="16"/>
      <c r="K7" s="20"/>
      <c r="L7" s="16" t="s">
        <v>20</v>
      </c>
      <c r="M7" s="16"/>
      <c r="N7" s="20"/>
      <c r="O7" s="16" t="s">
        <v>20</v>
      </c>
      <c r="P7" s="16"/>
      <c r="Q7" s="20"/>
      <c r="R7" s="16" t="s">
        <v>20</v>
      </c>
      <c r="S7" s="16"/>
      <c r="T7" s="20"/>
      <c r="U7" s="16"/>
    </row>
    <row r="8" spans="1:21" ht="129.94999999999999" customHeight="1" x14ac:dyDescent="0.25">
      <c r="A8" s="40"/>
      <c r="B8" s="17" t="s">
        <v>32</v>
      </c>
      <c r="C8" s="16" t="s">
        <v>14</v>
      </c>
      <c r="D8" s="16" t="s">
        <v>78</v>
      </c>
      <c r="E8" s="17">
        <v>15</v>
      </c>
      <c r="F8" s="16" t="s">
        <v>14</v>
      </c>
      <c r="G8" s="16" t="s">
        <v>75</v>
      </c>
      <c r="H8" s="17">
        <v>15</v>
      </c>
      <c r="I8" s="16" t="s">
        <v>14</v>
      </c>
      <c r="J8" s="16" t="s">
        <v>29</v>
      </c>
      <c r="K8" s="17"/>
      <c r="L8" s="16" t="s">
        <v>14</v>
      </c>
      <c r="M8" s="18" t="s">
        <v>79</v>
      </c>
      <c r="N8" s="17">
        <v>20</v>
      </c>
      <c r="O8" s="16" t="s">
        <v>14</v>
      </c>
      <c r="P8" s="16" t="s">
        <v>77</v>
      </c>
      <c r="Q8" s="17">
        <v>20</v>
      </c>
      <c r="R8" s="16" t="s">
        <v>14</v>
      </c>
      <c r="S8" s="16"/>
      <c r="T8" s="17"/>
      <c r="U8" s="16"/>
    </row>
    <row r="9" spans="1:21" ht="39.950000000000003" customHeight="1" x14ac:dyDescent="0.25">
      <c r="A9" s="40"/>
      <c r="B9" s="20"/>
      <c r="C9" s="16" t="s">
        <v>20</v>
      </c>
      <c r="D9" s="16"/>
      <c r="E9" s="20"/>
      <c r="F9" s="16" t="s">
        <v>20</v>
      </c>
      <c r="G9" s="16"/>
      <c r="H9" s="20"/>
      <c r="I9" s="16" t="s">
        <v>20</v>
      </c>
      <c r="J9" s="16"/>
      <c r="K9" s="20"/>
      <c r="L9" s="16" t="s">
        <v>20</v>
      </c>
      <c r="M9" s="18"/>
      <c r="N9" s="20"/>
      <c r="O9" s="16" t="s">
        <v>20</v>
      </c>
      <c r="P9" s="16"/>
      <c r="Q9" s="20"/>
      <c r="R9" s="16" t="s">
        <v>20</v>
      </c>
      <c r="S9" s="16"/>
      <c r="T9" s="20"/>
      <c r="U9" s="16"/>
    </row>
    <row r="10" spans="1:21" ht="129.94999999999999" customHeight="1" x14ac:dyDescent="0.25">
      <c r="A10" s="40"/>
      <c r="B10" s="17" t="s">
        <v>38</v>
      </c>
      <c r="C10" s="16" t="s">
        <v>14</v>
      </c>
      <c r="D10" s="16"/>
      <c r="E10" s="17"/>
      <c r="F10" s="16" t="s">
        <v>14</v>
      </c>
      <c r="G10" s="16"/>
      <c r="H10" s="17"/>
      <c r="I10" s="16" t="s">
        <v>14</v>
      </c>
      <c r="J10" s="16"/>
      <c r="K10" s="17"/>
      <c r="L10" s="16" t="s">
        <v>14</v>
      </c>
      <c r="M10" s="18"/>
      <c r="N10" s="17"/>
      <c r="O10" s="16" t="s">
        <v>14</v>
      </c>
      <c r="P10" s="16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40"/>
      <c r="B11" s="20"/>
      <c r="C11" s="16" t="s">
        <v>20</v>
      </c>
      <c r="D11" s="16"/>
      <c r="E11" s="20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42"/>
      <c r="B12" s="16"/>
      <c r="C12" s="15" t="s">
        <v>39</v>
      </c>
      <c r="D12" s="33">
        <f>E4+E6+E8+E10</f>
        <v>45</v>
      </c>
      <c r="E12" s="34"/>
      <c r="F12" s="15" t="s">
        <v>39</v>
      </c>
      <c r="G12" s="33">
        <f>H4+H6+H8+H10</f>
        <v>45</v>
      </c>
      <c r="H12" s="34"/>
      <c r="I12" s="15" t="s">
        <v>39</v>
      </c>
      <c r="J12" s="33">
        <f>SUM(K4:K11)</f>
        <v>0</v>
      </c>
      <c r="K12" s="34"/>
      <c r="L12" s="15" t="s">
        <v>39</v>
      </c>
      <c r="M12" s="33">
        <f>SUM(N4:N11)</f>
        <v>50</v>
      </c>
      <c r="N12" s="34"/>
      <c r="O12" s="15" t="s">
        <v>39</v>
      </c>
      <c r="P12" s="33">
        <f>SUM(Q4:Q11)</f>
        <v>50</v>
      </c>
      <c r="Q12" s="34"/>
      <c r="R12" s="15" t="s">
        <v>39</v>
      </c>
      <c r="S12" s="33">
        <f>SUM(T4:T11)</f>
        <v>20</v>
      </c>
      <c r="T12" s="34"/>
      <c r="U12" s="16"/>
    </row>
  </sheetData>
  <mergeCells count="43">
    <mergeCell ref="S12:T12"/>
    <mergeCell ref="D12:E12"/>
    <mergeCell ref="B4:B5"/>
    <mergeCell ref="N8:N9"/>
    <mergeCell ref="A1:U1"/>
    <mergeCell ref="E8:E9"/>
    <mergeCell ref="M12:N12"/>
    <mergeCell ref="Q4:Q5"/>
    <mergeCell ref="E10:E11"/>
    <mergeCell ref="E4:E5"/>
    <mergeCell ref="J12:K12"/>
    <mergeCell ref="A2:A12"/>
    <mergeCell ref="K10:K11"/>
    <mergeCell ref="G12:H12"/>
    <mergeCell ref="T10:T11"/>
    <mergeCell ref="H8:H9"/>
    <mergeCell ref="B8:B9"/>
    <mergeCell ref="N10:N11"/>
    <mergeCell ref="I2:K2"/>
    <mergeCell ref="T6:T7"/>
    <mergeCell ref="Q6:Q7"/>
    <mergeCell ref="N4:N5"/>
    <mergeCell ref="Q10:Q11"/>
    <mergeCell ref="P12:Q12"/>
    <mergeCell ref="R2:T2"/>
    <mergeCell ref="C2:E2"/>
    <mergeCell ref="H10:H11"/>
    <mergeCell ref="E6:E7"/>
    <mergeCell ref="B2:B3"/>
    <mergeCell ref="B6:B7"/>
    <mergeCell ref="T8:T9"/>
    <mergeCell ref="B10:B11"/>
    <mergeCell ref="H6:H7"/>
    <mergeCell ref="K4:K5"/>
    <mergeCell ref="L2:N2"/>
    <mergeCell ref="F2:H2"/>
    <mergeCell ref="Q8:Q9"/>
    <mergeCell ref="O2:Q2"/>
    <mergeCell ref="K8:K9"/>
    <mergeCell ref="H4:H5"/>
    <mergeCell ref="K6:K7"/>
    <mergeCell ref="T4:T5"/>
    <mergeCell ref="N6:N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9768-E7EC-45A5-B3E0-3F55D658BB40}">
  <sheetPr>
    <outlinePr summaryBelow="0" summaryRight="0"/>
  </sheetPr>
  <dimension ref="A1:AN12"/>
  <sheetViews>
    <sheetView topLeftCell="F6" workbookViewId="0">
      <selection activeCell="N10" sqref="N10:N11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38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6.1" customHeight="1" x14ac:dyDescent="0.25">
      <c r="A2" s="39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40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40"/>
      <c r="B4" s="17" t="s">
        <v>13</v>
      </c>
      <c r="C4" s="16" t="s">
        <v>14</v>
      </c>
      <c r="D4" s="16" t="s">
        <v>80</v>
      </c>
      <c r="E4" s="17">
        <v>15</v>
      </c>
      <c r="F4" s="16" t="s">
        <v>14</v>
      </c>
      <c r="G4" s="16" t="s">
        <v>16</v>
      </c>
      <c r="H4" s="17">
        <v>15</v>
      </c>
      <c r="I4" s="16" t="s">
        <v>14</v>
      </c>
      <c r="J4" s="16" t="s">
        <v>73</v>
      </c>
      <c r="K4" s="17"/>
      <c r="L4" s="16" t="s">
        <v>14</v>
      </c>
      <c r="M4" s="18" t="s">
        <v>17</v>
      </c>
      <c r="N4" s="17">
        <v>15</v>
      </c>
      <c r="O4" s="16" t="s">
        <v>14</v>
      </c>
      <c r="P4" s="16" t="s">
        <v>81</v>
      </c>
      <c r="Q4" s="17">
        <v>20</v>
      </c>
      <c r="R4" s="16" t="s">
        <v>14</v>
      </c>
      <c r="S4" s="16" t="s">
        <v>19</v>
      </c>
      <c r="T4" s="17">
        <v>20</v>
      </c>
      <c r="U4" s="16"/>
    </row>
    <row r="5" spans="1:21" ht="39.950000000000003" customHeight="1" x14ac:dyDescent="0.25">
      <c r="A5" s="40"/>
      <c r="B5" s="20"/>
      <c r="C5" s="16" t="s">
        <v>20</v>
      </c>
      <c r="D5" s="16" t="s">
        <v>21</v>
      </c>
      <c r="E5" s="20"/>
      <c r="F5" s="16" t="s">
        <v>20</v>
      </c>
      <c r="G5" s="16" t="s">
        <v>22</v>
      </c>
      <c r="H5" s="20"/>
      <c r="I5" s="16" t="s">
        <v>20</v>
      </c>
      <c r="J5" s="16" t="s">
        <v>23</v>
      </c>
      <c r="K5" s="20"/>
      <c r="L5" s="16" t="s">
        <v>20</v>
      </c>
      <c r="M5" s="18" t="s">
        <v>73</v>
      </c>
      <c r="N5" s="20"/>
      <c r="O5" s="16" t="s">
        <v>20</v>
      </c>
      <c r="P5" s="16" t="s">
        <v>24</v>
      </c>
      <c r="Q5" s="20"/>
      <c r="R5" s="16" t="s">
        <v>20</v>
      </c>
      <c r="S5" s="16" t="s">
        <v>25</v>
      </c>
      <c r="T5" s="20"/>
      <c r="U5" s="16"/>
    </row>
    <row r="6" spans="1:21" ht="129.94999999999999" customHeight="1" x14ac:dyDescent="0.25">
      <c r="A6" s="40"/>
      <c r="B6" s="17" t="s">
        <v>26</v>
      </c>
      <c r="C6" s="16" t="s">
        <v>14</v>
      </c>
      <c r="D6" s="15" t="s">
        <v>27</v>
      </c>
      <c r="E6" s="17">
        <v>15</v>
      </c>
      <c r="F6" s="16" t="s">
        <v>14</v>
      </c>
      <c r="G6" s="16" t="s">
        <v>28</v>
      </c>
      <c r="H6" s="17">
        <v>15</v>
      </c>
      <c r="I6" s="16" t="s">
        <v>14</v>
      </c>
      <c r="J6" s="16"/>
      <c r="K6" s="17"/>
      <c r="L6" s="16" t="s">
        <v>14</v>
      </c>
      <c r="M6" s="22" t="s">
        <v>30</v>
      </c>
      <c r="N6" s="17">
        <v>15</v>
      </c>
      <c r="O6" s="16" t="s">
        <v>14</v>
      </c>
      <c r="P6" s="16" t="s">
        <v>31</v>
      </c>
      <c r="Q6" s="17">
        <v>15</v>
      </c>
      <c r="R6" s="16" t="s">
        <v>14</v>
      </c>
      <c r="S6" s="16"/>
      <c r="T6" s="17"/>
      <c r="U6" s="16"/>
    </row>
    <row r="7" spans="1:21" ht="39.950000000000003" customHeight="1" x14ac:dyDescent="0.25">
      <c r="A7" s="40"/>
      <c r="B7" s="20"/>
      <c r="C7" s="16" t="s">
        <v>20</v>
      </c>
      <c r="D7" s="16"/>
      <c r="E7" s="20"/>
      <c r="F7" s="16" t="s">
        <v>20</v>
      </c>
      <c r="G7" s="16"/>
      <c r="H7" s="20"/>
      <c r="I7" s="16" t="s">
        <v>20</v>
      </c>
      <c r="J7" s="16"/>
      <c r="K7" s="20"/>
      <c r="L7" s="16" t="s">
        <v>20</v>
      </c>
      <c r="M7" s="22"/>
      <c r="N7" s="20"/>
      <c r="O7" s="16" t="s">
        <v>20</v>
      </c>
      <c r="P7" s="16"/>
      <c r="Q7" s="20"/>
      <c r="R7" s="16" t="s">
        <v>20</v>
      </c>
      <c r="S7" s="16"/>
      <c r="T7" s="20"/>
      <c r="U7" s="16"/>
    </row>
    <row r="8" spans="1:21" ht="129.94999999999999" customHeight="1" x14ac:dyDescent="0.25">
      <c r="A8" s="40"/>
      <c r="B8" s="17" t="s">
        <v>32</v>
      </c>
      <c r="C8" s="16" t="s">
        <v>14</v>
      </c>
      <c r="D8" s="16" t="s">
        <v>60</v>
      </c>
      <c r="E8" s="17">
        <v>15</v>
      </c>
      <c r="F8" s="16" t="s">
        <v>14</v>
      </c>
      <c r="G8" s="16" t="s">
        <v>82</v>
      </c>
      <c r="H8" s="17">
        <v>15</v>
      </c>
      <c r="I8" s="16" t="s">
        <v>14</v>
      </c>
      <c r="J8" s="16" t="s">
        <v>29</v>
      </c>
      <c r="K8" s="17"/>
      <c r="L8" s="16" t="s">
        <v>14</v>
      </c>
      <c r="M8" s="18" t="s">
        <v>83</v>
      </c>
      <c r="N8" s="17">
        <v>20</v>
      </c>
      <c r="O8" s="16" t="s">
        <v>14</v>
      </c>
      <c r="P8" s="16" t="s">
        <v>92</v>
      </c>
      <c r="Q8" s="17">
        <v>20</v>
      </c>
      <c r="R8" s="16" t="s">
        <v>14</v>
      </c>
      <c r="S8" s="16"/>
      <c r="T8" s="17"/>
      <c r="U8" s="16"/>
    </row>
    <row r="9" spans="1:21" ht="39.950000000000003" customHeight="1" x14ac:dyDescent="0.25">
      <c r="A9" s="40"/>
      <c r="B9" s="20"/>
      <c r="C9" s="16" t="s">
        <v>20</v>
      </c>
      <c r="D9" s="16" t="s">
        <v>84</v>
      </c>
      <c r="E9" s="20"/>
      <c r="F9" s="16" t="s">
        <v>20</v>
      </c>
      <c r="G9" s="16" t="s">
        <v>65</v>
      </c>
      <c r="H9" s="20"/>
      <c r="I9" s="16" t="s">
        <v>20</v>
      </c>
      <c r="J9" s="16"/>
      <c r="K9" s="20"/>
      <c r="L9" s="16" t="s">
        <v>20</v>
      </c>
      <c r="M9" s="18" t="s">
        <v>66</v>
      </c>
      <c r="N9" s="20"/>
      <c r="O9" s="16" t="s">
        <v>20</v>
      </c>
      <c r="P9" s="16" t="s">
        <v>67</v>
      </c>
      <c r="Q9" s="20"/>
      <c r="R9" s="16" t="s">
        <v>20</v>
      </c>
      <c r="S9" s="16"/>
      <c r="T9" s="20"/>
      <c r="U9" s="16"/>
    </row>
    <row r="10" spans="1:21" ht="129.94999999999999" customHeight="1" x14ac:dyDescent="0.25">
      <c r="A10" s="40"/>
      <c r="B10" s="17" t="s">
        <v>38</v>
      </c>
      <c r="C10" s="16" t="s">
        <v>14</v>
      </c>
      <c r="D10" s="16"/>
      <c r="E10" s="17"/>
      <c r="F10" s="16" t="s">
        <v>14</v>
      </c>
      <c r="G10" s="16"/>
      <c r="H10" s="17"/>
      <c r="I10" s="16" t="s">
        <v>14</v>
      </c>
      <c r="J10" s="16"/>
      <c r="K10" s="17"/>
      <c r="L10" s="16" t="s">
        <v>14</v>
      </c>
      <c r="M10" s="18"/>
      <c r="N10" s="17"/>
      <c r="O10" s="16" t="s">
        <v>14</v>
      </c>
      <c r="P10" s="16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40"/>
      <c r="B11" s="20"/>
      <c r="C11" s="16" t="s">
        <v>20</v>
      </c>
      <c r="D11" s="16"/>
      <c r="E11" s="20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42"/>
      <c r="B12" s="16"/>
      <c r="C12" s="15" t="s">
        <v>39</v>
      </c>
      <c r="D12" s="33">
        <f>E4+E6+E8+E10</f>
        <v>45</v>
      </c>
      <c r="E12" s="34"/>
      <c r="F12" s="15" t="s">
        <v>39</v>
      </c>
      <c r="G12" s="33">
        <f>H4+H6+H8+H10</f>
        <v>45</v>
      </c>
      <c r="H12" s="34"/>
      <c r="I12" s="15" t="s">
        <v>39</v>
      </c>
      <c r="J12" s="33">
        <f>K4+K6+K8+K10</f>
        <v>0</v>
      </c>
      <c r="K12" s="34"/>
      <c r="L12" s="15" t="s">
        <v>39</v>
      </c>
      <c r="M12" s="33">
        <f>SUM(N4:N11)</f>
        <v>50</v>
      </c>
      <c r="N12" s="34"/>
      <c r="O12" s="15" t="s">
        <v>39</v>
      </c>
      <c r="P12" s="33">
        <f>SUM(Q4:Q11)</f>
        <v>55</v>
      </c>
      <c r="Q12" s="34"/>
      <c r="R12" s="15" t="s">
        <v>39</v>
      </c>
      <c r="S12" s="33">
        <f>SUM(T4:T11)</f>
        <v>20</v>
      </c>
      <c r="T12" s="34"/>
      <c r="U12" s="16"/>
    </row>
  </sheetData>
  <mergeCells count="43">
    <mergeCell ref="A1:U1"/>
    <mergeCell ref="O2:Q2"/>
    <mergeCell ref="D12:E12"/>
    <mergeCell ref="N6:N7"/>
    <mergeCell ref="T6:T7"/>
    <mergeCell ref="B4:B5"/>
    <mergeCell ref="H10:H11"/>
    <mergeCell ref="N4:N5"/>
    <mergeCell ref="K8:K9"/>
    <mergeCell ref="R2:T2"/>
    <mergeCell ref="A2:A12"/>
    <mergeCell ref="G12:H12"/>
    <mergeCell ref="E10:E11"/>
    <mergeCell ref="F2:H2"/>
    <mergeCell ref="H6:H7"/>
    <mergeCell ref="K10:K11"/>
    <mergeCell ref="T4:T5"/>
    <mergeCell ref="M12:N12"/>
    <mergeCell ref="E6:E7"/>
    <mergeCell ref="N10:N11"/>
    <mergeCell ref="E4:E5"/>
    <mergeCell ref="S12:T12"/>
    <mergeCell ref="T8:T9"/>
    <mergeCell ref="E8:E9"/>
    <mergeCell ref="K4:K5"/>
    <mergeCell ref="Q4:Q5"/>
    <mergeCell ref="Q8:Q9"/>
    <mergeCell ref="J12:K12"/>
    <mergeCell ref="T10:T11"/>
    <mergeCell ref="C2:E2"/>
    <mergeCell ref="B8:B9"/>
    <mergeCell ref="Q6:Q7"/>
    <mergeCell ref="B10:B11"/>
    <mergeCell ref="Q10:Q11"/>
    <mergeCell ref="B6:B7"/>
    <mergeCell ref="B2:B3"/>
    <mergeCell ref="L2:N2"/>
    <mergeCell ref="I2:K2"/>
    <mergeCell ref="K6:K7"/>
    <mergeCell ref="H8:H9"/>
    <mergeCell ref="P12:Q12"/>
    <mergeCell ref="N8:N9"/>
    <mergeCell ref="H4:H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CDF0-5775-4830-86C1-8AC2ECF9799D}">
  <sheetPr>
    <outlinePr summaryBelow="0" summaryRight="0"/>
  </sheetPr>
  <dimension ref="A1:AN12"/>
  <sheetViews>
    <sheetView topLeftCell="A6" workbookViewId="0">
      <selection activeCell="S16" sqref="S16"/>
    </sheetView>
  </sheetViews>
  <sheetFormatPr defaultColWidth="9" defaultRowHeight="13.5" customHeight="1" x14ac:dyDescent="0.25"/>
  <cols>
    <col min="1" max="2" width="9" style="4"/>
    <col min="3" max="3" width="8.625" style="4" customWidth="1"/>
    <col min="4" max="4" width="30.625" style="4" customWidth="1"/>
    <col min="5" max="5" width="8.625" style="1" customWidth="1"/>
    <col min="6" max="6" width="8.625" style="4" customWidth="1"/>
    <col min="7" max="7" width="30.625" style="4" customWidth="1"/>
    <col min="8" max="9" width="8.625" style="4" customWidth="1"/>
    <col min="10" max="10" width="30.625" style="4" customWidth="1"/>
    <col min="11" max="12" width="8.625" style="4" customWidth="1"/>
    <col min="13" max="13" width="30.625" style="4" customWidth="1"/>
    <col min="14" max="15" width="8.625" style="4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4"/>
  </cols>
  <sheetData>
    <row r="1" spans="1:21" ht="26.1" customHeight="1" x14ac:dyDescent="0.25">
      <c r="A1" s="38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6.1" customHeight="1" x14ac:dyDescent="0.25">
      <c r="A2" s="39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40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40"/>
      <c r="B4" s="17" t="s">
        <v>13</v>
      </c>
      <c r="C4" s="16" t="s">
        <v>14</v>
      </c>
      <c r="D4" s="16" t="s">
        <v>69</v>
      </c>
      <c r="E4" s="17">
        <v>15</v>
      </c>
      <c r="F4" s="16" t="s">
        <v>14</v>
      </c>
      <c r="G4" s="16" t="s">
        <v>70</v>
      </c>
      <c r="H4" s="17">
        <v>15</v>
      </c>
      <c r="I4" s="16" t="s">
        <v>14</v>
      </c>
      <c r="J4" s="16"/>
      <c r="K4" s="17"/>
      <c r="L4" s="16" t="s">
        <v>14</v>
      </c>
      <c r="M4" s="18" t="s">
        <v>71</v>
      </c>
      <c r="N4" s="17">
        <v>15</v>
      </c>
      <c r="O4" s="16" t="s">
        <v>14</v>
      </c>
      <c r="P4" s="16" t="s">
        <v>72</v>
      </c>
      <c r="Q4" s="17">
        <v>15</v>
      </c>
      <c r="R4" s="16" t="s">
        <v>14</v>
      </c>
      <c r="S4" s="16" t="s">
        <v>55</v>
      </c>
      <c r="T4" s="17">
        <v>15</v>
      </c>
      <c r="U4" s="16"/>
    </row>
    <row r="5" spans="1:21" ht="39.950000000000003" customHeight="1" x14ac:dyDescent="0.25">
      <c r="A5" s="40"/>
      <c r="B5" s="20"/>
      <c r="C5" s="16" t="s">
        <v>20</v>
      </c>
      <c r="D5" s="16"/>
      <c r="E5" s="20"/>
      <c r="F5" s="16" t="s">
        <v>20</v>
      </c>
      <c r="G5" s="16"/>
      <c r="H5" s="20"/>
      <c r="I5" s="16" t="s">
        <v>20</v>
      </c>
      <c r="J5" s="16"/>
      <c r="K5" s="20"/>
      <c r="L5" s="16" t="s">
        <v>20</v>
      </c>
      <c r="M5" s="18"/>
      <c r="N5" s="20"/>
      <c r="O5" s="16" t="s">
        <v>20</v>
      </c>
      <c r="P5" s="16"/>
      <c r="Q5" s="20"/>
      <c r="R5" s="16" t="s">
        <v>20</v>
      </c>
      <c r="S5" s="16"/>
      <c r="T5" s="20"/>
      <c r="U5" s="16"/>
    </row>
    <row r="6" spans="1:21" ht="129.94999999999999" customHeight="1" x14ac:dyDescent="0.25">
      <c r="A6" s="40"/>
      <c r="B6" s="17" t="s">
        <v>26</v>
      </c>
      <c r="C6" s="16" t="s">
        <v>14</v>
      </c>
      <c r="D6" s="16" t="s">
        <v>27</v>
      </c>
      <c r="E6" s="17">
        <v>10</v>
      </c>
      <c r="F6" s="16" t="s">
        <v>14</v>
      </c>
      <c r="G6" s="16" t="s">
        <v>28</v>
      </c>
      <c r="H6" s="17">
        <v>15</v>
      </c>
      <c r="I6" s="16" t="s">
        <v>14</v>
      </c>
      <c r="J6" s="16" t="s">
        <v>29</v>
      </c>
      <c r="K6" s="17"/>
      <c r="L6" s="16" t="s">
        <v>14</v>
      </c>
      <c r="M6" s="22" t="s">
        <v>30</v>
      </c>
      <c r="N6" s="17">
        <v>15</v>
      </c>
      <c r="O6" s="16" t="s">
        <v>14</v>
      </c>
      <c r="P6" s="22" t="s">
        <v>31</v>
      </c>
      <c r="Q6" s="17">
        <v>15</v>
      </c>
      <c r="R6" s="16" t="s">
        <v>14</v>
      </c>
      <c r="S6" s="22"/>
      <c r="T6" s="17"/>
      <c r="U6" s="16"/>
    </row>
    <row r="7" spans="1:21" ht="39.950000000000003" customHeight="1" x14ac:dyDescent="0.25">
      <c r="A7" s="40"/>
      <c r="B7" s="20"/>
      <c r="C7" s="16" t="s">
        <v>20</v>
      </c>
      <c r="D7" s="16"/>
      <c r="E7" s="20"/>
      <c r="F7" s="16" t="s">
        <v>20</v>
      </c>
      <c r="G7" s="16"/>
      <c r="H7" s="20"/>
      <c r="I7" s="16" t="s">
        <v>20</v>
      </c>
      <c r="J7" s="16"/>
      <c r="K7" s="20"/>
      <c r="L7" s="16" t="s">
        <v>20</v>
      </c>
      <c r="M7" s="16" t="s">
        <v>85</v>
      </c>
      <c r="N7" s="20"/>
      <c r="O7" s="16" t="s">
        <v>20</v>
      </c>
      <c r="P7" s="16"/>
      <c r="Q7" s="20"/>
      <c r="R7" s="16" t="s">
        <v>20</v>
      </c>
      <c r="S7" s="16"/>
      <c r="T7" s="20"/>
      <c r="U7" s="16"/>
    </row>
    <row r="8" spans="1:21" ht="129.94999999999999" customHeight="1" x14ac:dyDescent="0.25">
      <c r="A8" s="40"/>
      <c r="B8" s="17" t="s">
        <v>32</v>
      </c>
      <c r="C8" s="16" t="s">
        <v>14</v>
      </c>
      <c r="D8" s="16" t="s">
        <v>86</v>
      </c>
      <c r="E8" s="17">
        <v>20</v>
      </c>
      <c r="F8" s="16" t="s">
        <v>14</v>
      </c>
      <c r="G8" s="16" t="s">
        <v>87</v>
      </c>
      <c r="H8" s="17">
        <v>20</v>
      </c>
      <c r="I8" s="16" t="s">
        <v>14</v>
      </c>
      <c r="J8" s="16" t="s">
        <v>29</v>
      </c>
      <c r="K8" s="17"/>
      <c r="L8" s="16" t="s">
        <v>14</v>
      </c>
      <c r="M8" s="18" t="s">
        <v>88</v>
      </c>
      <c r="N8" s="17">
        <v>20</v>
      </c>
      <c r="O8" s="16" t="s">
        <v>14</v>
      </c>
      <c r="P8" s="16" t="s">
        <v>89</v>
      </c>
      <c r="Q8" s="17">
        <v>20</v>
      </c>
      <c r="R8" s="16" t="s">
        <v>14</v>
      </c>
      <c r="S8" s="16"/>
      <c r="T8" s="17"/>
      <c r="U8" s="16"/>
    </row>
    <row r="9" spans="1:21" ht="39.950000000000003" customHeight="1" x14ac:dyDescent="0.25">
      <c r="A9" s="40"/>
      <c r="B9" s="20"/>
      <c r="C9" s="16" t="s">
        <v>20</v>
      </c>
      <c r="D9" s="16"/>
      <c r="E9" s="20"/>
      <c r="F9" s="16" t="s">
        <v>20</v>
      </c>
      <c r="G9" s="16"/>
      <c r="H9" s="20"/>
      <c r="I9" s="16" t="s">
        <v>20</v>
      </c>
      <c r="J9" s="16"/>
      <c r="K9" s="20"/>
      <c r="L9" s="16" t="s">
        <v>20</v>
      </c>
      <c r="M9" s="18"/>
      <c r="N9" s="20"/>
      <c r="O9" s="16" t="s">
        <v>20</v>
      </c>
      <c r="P9" s="16"/>
      <c r="Q9" s="20"/>
      <c r="R9" s="16" t="s">
        <v>20</v>
      </c>
      <c r="S9" s="16"/>
      <c r="T9" s="20"/>
      <c r="U9" s="16"/>
    </row>
    <row r="10" spans="1:21" ht="129.94999999999999" customHeight="1" x14ac:dyDescent="0.25">
      <c r="A10" s="40"/>
      <c r="B10" s="17" t="s">
        <v>38</v>
      </c>
      <c r="C10" s="16" t="s">
        <v>14</v>
      </c>
      <c r="D10" s="16"/>
      <c r="E10" s="17"/>
      <c r="F10" s="16" t="s">
        <v>14</v>
      </c>
      <c r="G10" s="16"/>
      <c r="H10" s="17"/>
      <c r="I10" s="16" t="s">
        <v>14</v>
      </c>
      <c r="J10" s="16"/>
      <c r="K10" s="17"/>
      <c r="L10" s="16" t="s">
        <v>14</v>
      </c>
      <c r="M10" s="18"/>
      <c r="N10" s="17"/>
      <c r="O10" s="16" t="s">
        <v>14</v>
      </c>
      <c r="P10" s="16"/>
      <c r="Q10" s="17"/>
      <c r="R10" s="16" t="s">
        <v>14</v>
      </c>
      <c r="S10" s="16"/>
      <c r="T10" s="17"/>
      <c r="U10" s="16"/>
    </row>
    <row r="11" spans="1:21" ht="39.950000000000003" customHeight="1" x14ac:dyDescent="0.25">
      <c r="A11" s="40"/>
      <c r="B11" s="20"/>
      <c r="C11" s="16" t="s">
        <v>20</v>
      </c>
      <c r="D11" s="16"/>
      <c r="E11" s="20"/>
      <c r="F11" s="16" t="s">
        <v>20</v>
      </c>
      <c r="G11" s="16"/>
      <c r="H11" s="20"/>
      <c r="I11" s="16" t="s">
        <v>20</v>
      </c>
      <c r="J11" s="16"/>
      <c r="K11" s="20"/>
      <c r="L11" s="16" t="s">
        <v>20</v>
      </c>
      <c r="M11" s="18"/>
      <c r="N11" s="29"/>
      <c r="O11" s="16" t="s">
        <v>20</v>
      </c>
      <c r="P11" s="16"/>
      <c r="Q11" s="20"/>
      <c r="R11" s="16" t="s">
        <v>20</v>
      </c>
      <c r="S11" s="16"/>
      <c r="T11" s="20"/>
      <c r="U11" s="16"/>
    </row>
    <row r="12" spans="1:21" ht="29.1" customHeight="1" x14ac:dyDescent="0.25">
      <c r="A12" s="42"/>
      <c r="B12" s="16"/>
      <c r="C12" s="15" t="s">
        <v>39</v>
      </c>
      <c r="D12" s="33">
        <f>E4+E6+E8+E10</f>
        <v>45</v>
      </c>
      <c r="E12" s="34"/>
      <c r="F12" s="15" t="s">
        <v>39</v>
      </c>
      <c r="G12" s="33">
        <f>H4+H6+H8+H10</f>
        <v>50</v>
      </c>
      <c r="H12" s="34"/>
      <c r="I12" s="15" t="s">
        <v>39</v>
      </c>
      <c r="J12" s="33">
        <f>K4+K6+K8+K10</f>
        <v>0</v>
      </c>
      <c r="K12" s="34"/>
      <c r="L12" s="15" t="s">
        <v>39</v>
      </c>
      <c r="M12" s="33">
        <f>SUM(N4:N11)</f>
        <v>50</v>
      </c>
      <c r="N12" s="34"/>
      <c r="O12" s="15" t="s">
        <v>39</v>
      </c>
      <c r="P12" s="33">
        <f>SUM(Q4:Q11)</f>
        <v>50</v>
      </c>
      <c r="Q12" s="34"/>
      <c r="R12" s="15" t="s">
        <v>39</v>
      </c>
      <c r="S12" s="33">
        <f>SUM(T4:T11)</f>
        <v>15</v>
      </c>
      <c r="T12" s="34"/>
      <c r="U12" s="16"/>
    </row>
  </sheetData>
  <mergeCells count="43">
    <mergeCell ref="S12:T12"/>
    <mergeCell ref="B4:B5"/>
    <mergeCell ref="P12:Q12"/>
    <mergeCell ref="G12:H12"/>
    <mergeCell ref="Q6:Q7"/>
    <mergeCell ref="N6:N7"/>
    <mergeCell ref="C2:E2"/>
    <mergeCell ref="K6:K7"/>
    <mergeCell ref="N10:N11"/>
    <mergeCell ref="E4:E5"/>
    <mergeCell ref="I2:K2"/>
    <mergeCell ref="A1:U1"/>
    <mergeCell ref="B10:B11"/>
    <mergeCell ref="L2:N2"/>
    <mergeCell ref="B2:B3"/>
    <mergeCell ref="B6:B7"/>
    <mergeCell ref="H10:H11"/>
    <mergeCell ref="Q4:Q5"/>
    <mergeCell ref="K8:K9"/>
    <mergeCell ref="E10:E11"/>
    <mergeCell ref="T8:T9"/>
    <mergeCell ref="N4:N5"/>
    <mergeCell ref="Q10:Q11"/>
    <mergeCell ref="H4:H5"/>
    <mergeCell ref="A2:A12"/>
    <mergeCell ref="H6:H7"/>
    <mergeCell ref="B8:B9"/>
    <mergeCell ref="M12:N12"/>
    <mergeCell ref="Q8:Q9"/>
    <mergeCell ref="D12:E12"/>
    <mergeCell ref="N8:N9"/>
    <mergeCell ref="R2:T2"/>
    <mergeCell ref="J12:K12"/>
    <mergeCell ref="H8:H9"/>
    <mergeCell ref="T10:T11"/>
    <mergeCell ref="E8:E9"/>
    <mergeCell ref="F2:H2"/>
    <mergeCell ref="T6:T7"/>
    <mergeCell ref="K4:K5"/>
    <mergeCell ref="T4:T5"/>
    <mergeCell ref="E6:E7"/>
    <mergeCell ref="K10:K11"/>
    <mergeCell ref="O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六年级1班 </vt:lpstr>
      <vt:lpstr>六年级2班 </vt:lpstr>
      <vt:lpstr>六年级3班 </vt:lpstr>
      <vt:lpstr>六年级4班</vt:lpstr>
      <vt:lpstr>六年级5班</vt:lpstr>
      <vt:lpstr>六年级6班 </vt:lpstr>
      <vt:lpstr>六年级7班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2026-03-09T06:59:12Z</dcterms:modified>
</cp:coreProperties>
</file>